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omments8.xml" ContentType="application/vnd.openxmlformats-officedocument.spreadsheetml.comments+xml"/>
  <Override PartName="/xl/comments9.xml" ContentType="application/vnd.openxmlformats-officedocument.spreadsheetml.comment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comments6.xml" ContentType="application/vnd.openxmlformats-officedocument.spreadsheetml.comments+xml"/>
  <Override PartName="/xl/comments7.xml" ContentType="application/vnd.openxmlformats-officedocument.spreadsheetml.comment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420" yWindow="-15" windowWidth="12465" windowHeight="11385"/>
  </bookViews>
  <sheets>
    <sheet name="README" sheetId="6" r:id="rId1"/>
    <sheet name="02 Mgmt of Fctl Safety" sheetId="8" r:id="rId2"/>
    <sheet name="03 Concept Phase" sheetId="7" r:id="rId3"/>
    <sheet name="04 System Level" sheetId="11" r:id="rId4"/>
    <sheet name="05 HW Level" sheetId="9" r:id="rId5"/>
    <sheet name="06 SW Level" sheetId="10" r:id="rId6"/>
    <sheet name="07 Production Operation" sheetId="12" r:id="rId7"/>
    <sheet name="08 Supporting Processes" sheetId="13" r:id="rId8"/>
    <sheet name="09 Analysis" sheetId="5" r:id="rId9"/>
    <sheet name="SAFE internal" sheetId="14" r:id="rId10"/>
  </sheets>
  <definedNames>
    <definedName name="_xlnm._FilterDatabase" localSheetId="1" hidden="1">'02 Mgmt of Fctl Safety'!$C$1:$Z$113</definedName>
    <definedName name="_xlnm._FilterDatabase" localSheetId="2" hidden="1">'03 Concept Phase'!$A$1:$Z$107</definedName>
    <definedName name="_xlnm._FilterDatabase" localSheetId="3" hidden="1">'04 System Level'!$B$2:$Z$147</definedName>
    <definedName name="_xlnm._FilterDatabase" localSheetId="4" hidden="1">'05 HW Level'!$A$1:$AB$132</definedName>
    <definedName name="_xlnm._FilterDatabase" localSheetId="5" hidden="1">'06 SW Level'!$C$1:$Z$117</definedName>
    <definedName name="_xlnm._FilterDatabase" localSheetId="6" hidden="1">'07 Production Operation'!$C$2:$Z$113</definedName>
    <definedName name="_xlnm._FilterDatabase" localSheetId="7" hidden="1">'08 Supporting Processes'!$C$2:$Z$102</definedName>
    <definedName name="_xlnm._FilterDatabase" localSheetId="8" hidden="1">'09 Analysis'!$A$1:$Z$64</definedName>
    <definedName name="_xlnm._FilterDatabase" localSheetId="9" hidden="1">'SAFE internal'!$C$2:$Z$65</definedName>
    <definedName name="Z_2FDD25A4_8739_4310_AE0C_F9EC406DC149_.wvu.Cols" localSheetId="2" hidden="1">'03 Concept Phase'!$T:$W,'03 Concept Phase'!#REF!</definedName>
    <definedName name="Z_2FDD25A4_8739_4310_AE0C_F9EC406DC149_.wvu.FilterData" localSheetId="2" hidden="1">'03 Concept Phase'!$A$1:$Z$107</definedName>
    <definedName name="Z_6E1B93F9_6D86_4AE9_BD0D_D48CBEA26D80_.wvu.Cols" localSheetId="2" hidden="1">'03 Concept Phase'!$T:$W,'03 Concept Phase'!#REF!</definedName>
    <definedName name="Z_6E1B93F9_6D86_4AE9_BD0D_D48CBEA26D80_.wvu.FilterData" localSheetId="2" hidden="1">'03 Concept Phase'!$A$1:$Z$107</definedName>
    <definedName name="Z_7DA2D058_CFC0_4550_96BC_8DA7370868C1_.wvu.Cols" localSheetId="2" hidden="1">'03 Concept Phase'!$T:$W,'03 Concept Phase'!#REF!</definedName>
    <definedName name="Z_7DA2D058_CFC0_4550_96BC_8DA7370868C1_.wvu.FilterData" localSheetId="2" hidden="1">'03 Concept Phase'!$A$1:$Z$107</definedName>
    <definedName name="Z_DD3F924B_09E9_4558_8D71_0C7DFD439548_.wvu.Cols" localSheetId="2" hidden="1">'03 Concept Phase'!$T:$W,'03 Concept Phase'!#REF!</definedName>
    <definedName name="Z_DD3F924B_09E9_4558_8D71_0C7DFD439548_.wvu.FilterData" localSheetId="2" hidden="1">'03 Concept Phase'!$A$2:$Z$107</definedName>
    <definedName name="Z_E39283D4_5426_4D01_8B6C_BF32288D20DB_.wvu.Cols" localSheetId="2" hidden="1">'03 Concept Phase'!$T:$W,'03 Concept Phase'!#REF!</definedName>
    <definedName name="Z_E39283D4_5426_4D01_8B6C_BF32288D20DB_.wvu.FilterData" localSheetId="2" hidden="1">'03 Concept Phase'!$A$1:$Z$107</definedName>
    <definedName name="Z_EFA5AFC7_863F_47E4_93D3_93AC20D71576_.wvu.Cols" localSheetId="2" hidden="1">'03 Concept Phase'!$T:$W,'03 Concept Phase'!#REF!</definedName>
    <definedName name="Z_EFA5AFC7_863F_47E4_93D3_93AC20D71576_.wvu.FilterData" localSheetId="2" hidden="1">'03 Concept Phase'!$A$1:$Z$107</definedName>
  </definedNames>
  <calcPr calcId="125725" iterate="1"/>
</workbook>
</file>

<file path=xl/calcChain.xml><?xml version="1.0" encoding="utf-8"?>
<calcChain xmlns="http://schemas.openxmlformats.org/spreadsheetml/2006/main">
  <c r="S61" i="14"/>
  <c r="S54"/>
  <c r="S52"/>
  <c r="S48"/>
  <c r="S43"/>
  <c r="S39"/>
  <c r="S33"/>
  <c r="S24"/>
  <c r="S14"/>
  <c r="S12"/>
  <c r="S11"/>
  <c r="L11"/>
  <c r="S10"/>
  <c r="L10"/>
  <c r="S9"/>
  <c r="L9"/>
  <c r="S8"/>
  <c r="L8"/>
  <c r="S7"/>
  <c r="L7"/>
  <c r="S6"/>
  <c r="L6"/>
  <c r="S3"/>
  <c r="S3" i="13" l="1"/>
  <c r="S4"/>
  <c r="L5"/>
  <c r="S5"/>
  <c r="X5"/>
  <c r="L6"/>
  <c r="S6"/>
  <c r="X6"/>
  <c r="S7"/>
  <c r="L8"/>
  <c r="S8"/>
  <c r="X8"/>
  <c r="L9"/>
  <c r="S9"/>
  <c r="X9"/>
  <c r="L10"/>
  <c r="S10"/>
  <c r="X10"/>
  <c r="L11"/>
  <c r="S11"/>
  <c r="X11"/>
  <c r="L12"/>
  <c r="S12"/>
  <c r="X12"/>
  <c r="L13"/>
  <c r="S13"/>
  <c r="X13"/>
  <c r="L14"/>
  <c r="S14"/>
  <c r="X14"/>
  <c r="L15"/>
  <c r="S15"/>
  <c r="X15"/>
  <c r="L16"/>
  <c r="S16"/>
  <c r="X16"/>
  <c r="L17"/>
  <c r="S17"/>
  <c r="X17"/>
  <c r="X18"/>
  <c r="X19"/>
  <c r="L20"/>
  <c r="S20"/>
  <c r="X20"/>
  <c r="L21"/>
  <c r="S21"/>
  <c r="X21"/>
  <c r="L22"/>
  <c r="S22"/>
  <c r="X22"/>
  <c r="L23"/>
  <c r="S23"/>
  <c r="X23"/>
  <c r="L24"/>
  <c r="S24"/>
  <c r="X24"/>
  <c r="L25"/>
  <c r="S25"/>
  <c r="X25"/>
  <c r="L26"/>
  <c r="S26"/>
  <c r="X26"/>
  <c r="L27"/>
  <c r="S27"/>
  <c r="X27"/>
  <c r="L28"/>
  <c r="S28"/>
  <c r="X28"/>
  <c r="L29"/>
  <c r="S29"/>
  <c r="X29"/>
  <c r="L30"/>
  <c r="S30"/>
  <c r="X30"/>
  <c r="L31"/>
  <c r="S31"/>
  <c r="X31"/>
  <c r="L32"/>
  <c r="S32"/>
  <c r="X32"/>
  <c r="L33"/>
  <c r="S33"/>
  <c r="X33"/>
  <c r="L34"/>
  <c r="S34"/>
  <c r="X34"/>
  <c r="L35"/>
  <c r="S35"/>
  <c r="X35"/>
  <c r="L36"/>
  <c r="S36"/>
  <c r="X36"/>
  <c r="L37"/>
  <c r="S37"/>
  <c r="X37"/>
  <c r="L38"/>
  <c r="S38"/>
  <c r="X38"/>
  <c r="L39"/>
  <c r="S39"/>
  <c r="X39"/>
  <c r="L40"/>
  <c r="S40"/>
  <c r="X40"/>
  <c r="L41"/>
  <c r="S41"/>
  <c r="X41"/>
  <c r="L42"/>
  <c r="S42"/>
  <c r="X42"/>
  <c r="L43"/>
  <c r="S43"/>
  <c r="X43"/>
  <c r="L44"/>
  <c r="S44"/>
  <c r="X44"/>
  <c r="L45"/>
  <c r="S45"/>
  <c r="X45"/>
  <c r="L46"/>
  <c r="S46"/>
  <c r="X46"/>
  <c r="L47"/>
  <c r="S47"/>
  <c r="X47"/>
  <c r="L48"/>
  <c r="S48"/>
  <c r="X48"/>
  <c r="L49"/>
  <c r="S49"/>
  <c r="X49"/>
  <c r="L50"/>
  <c r="S50"/>
  <c r="X50"/>
  <c r="L51"/>
  <c r="S51"/>
  <c r="X51"/>
  <c r="L52"/>
  <c r="S52"/>
  <c r="X52"/>
  <c r="L53"/>
  <c r="S53"/>
  <c r="X53"/>
  <c r="L54"/>
  <c r="S54"/>
  <c r="X54"/>
  <c r="L55"/>
  <c r="S55"/>
  <c r="X55"/>
  <c r="L56"/>
  <c r="S56"/>
  <c r="X56"/>
  <c r="L57"/>
  <c r="S57"/>
  <c r="X57"/>
  <c r="L58"/>
  <c r="S58"/>
  <c r="X58"/>
  <c r="L59"/>
  <c r="S59"/>
  <c r="X59"/>
  <c r="L60"/>
  <c r="S60"/>
  <c r="X60"/>
  <c r="L61"/>
  <c r="S61"/>
  <c r="X61"/>
  <c r="L62"/>
  <c r="S62"/>
  <c r="X62"/>
  <c r="L63"/>
  <c r="S63"/>
  <c r="X63"/>
  <c r="L64"/>
  <c r="S64"/>
  <c r="X64"/>
  <c r="L65"/>
  <c r="S65"/>
  <c r="X65"/>
  <c r="L66"/>
  <c r="S66"/>
  <c r="X66"/>
  <c r="L67"/>
  <c r="S67"/>
  <c r="X67"/>
  <c r="L68"/>
  <c r="S68"/>
  <c r="X68"/>
  <c r="L69"/>
  <c r="S69"/>
  <c r="X69"/>
  <c r="L70"/>
  <c r="S70"/>
  <c r="X70"/>
  <c r="L71"/>
  <c r="S71"/>
  <c r="X71"/>
  <c r="L72"/>
  <c r="S72"/>
  <c r="X72"/>
  <c r="L73"/>
  <c r="S73"/>
  <c r="X73"/>
  <c r="L74"/>
  <c r="S74"/>
  <c r="X74"/>
  <c r="L75"/>
  <c r="S75"/>
  <c r="X75"/>
  <c r="L76"/>
  <c r="S76"/>
  <c r="X76"/>
  <c r="L77"/>
  <c r="S77"/>
  <c r="X77"/>
  <c r="L78"/>
  <c r="S78"/>
  <c r="X78"/>
  <c r="L79"/>
  <c r="S79"/>
  <c r="X79"/>
  <c r="L80"/>
  <c r="S80"/>
  <c r="X80"/>
  <c r="L81"/>
  <c r="S81"/>
  <c r="X81"/>
  <c r="L82"/>
  <c r="S82"/>
  <c r="X82"/>
  <c r="L83"/>
  <c r="S83"/>
  <c r="X83"/>
  <c r="L84"/>
  <c r="S84"/>
  <c r="X84"/>
  <c r="L85"/>
  <c r="S85"/>
  <c r="X85"/>
  <c r="L86"/>
  <c r="S86"/>
  <c r="X86"/>
  <c r="L87"/>
  <c r="S87"/>
  <c r="X87"/>
  <c r="L88"/>
  <c r="S88"/>
  <c r="X88"/>
  <c r="L89"/>
  <c r="S89"/>
  <c r="X89"/>
  <c r="L90"/>
  <c r="S90"/>
  <c r="X90"/>
  <c r="L91"/>
  <c r="S91"/>
  <c r="X91"/>
  <c r="L92"/>
  <c r="S92"/>
  <c r="X92"/>
  <c r="L93"/>
  <c r="S93"/>
  <c r="X93"/>
  <c r="L94"/>
  <c r="S94"/>
  <c r="X94"/>
  <c r="L95"/>
  <c r="S95"/>
  <c r="X95"/>
  <c r="L96"/>
  <c r="S96"/>
  <c r="X96"/>
  <c r="L97"/>
  <c r="S97"/>
  <c r="X97"/>
  <c r="L98"/>
  <c r="S98"/>
  <c r="X98"/>
  <c r="L99"/>
  <c r="S99"/>
  <c r="X99"/>
  <c r="L100"/>
  <c r="S100"/>
  <c r="X100"/>
  <c r="L101"/>
  <c r="S101"/>
  <c r="X101"/>
  <c r="L102"/>
  <c r="S102"/>
  <c r="X102"/>
  <c r="X113" i="12"/>
  <c r="S113"/>
  <c r="L113"/>
  <c r="X112"/>
  <c r="S112"/>
  <c r="L112"/>
  <c r="X111"/>
  <c r="S111"/>
  <c r="L111"/>
  <c r="X110"/>
  <c r="S110"/>
  <c r="L110"/>
  <c r="X109"/>
  <c r="S109"/>
  <c r="L109"/>
  <c r="X108"/>
  <c r="S108"/>
  <c r="L108"/>
  <c r="X107"/>
  <c r="S107"/>
  <c r="L107"/>
  <c r="X106"/>
  <c r="S106"/>
  <c r="L106"/>
  <c r="X105"/>
  <c r="S105"/>
  <c r="L105"/>
  <c r="X104"/>
  <c r="S104"/>
  <c r="L104"/>
  <c r="X103"/>
  <c r="S103"/>
  <c r="L103"/>
  <c r="X102"/>
  <c r="S102"/>
  <c r="L102"/>
  <c r="X101"/>
  <c r="S101"/>
  <c r="L101"/>
  <c r="X100"/>
  <c r="S100"/>
  <c r="L100"/>
  <c r="X99"/>
  <c r="S99"/>
  <c r="L99"/>
  <c r="X98"/>
  <c r="S98"/>
  <c r="L98"/>
  <c r="X97"/>
  <c r="S97"/>
  <c r="L97"/>
  <c r="X96"/>
  <c r="S96"/>
  <c r="L96"/>
  <c r="X95"/>
  <c r="S95"/>
  <c r="L95"/>
  <c r="X94"/>
  <c r="S94"/>
  <c r="L94"/>
  <c r="X93"/>
  <c r="S93"/>
  <c r="L93"/>
  <c r="X92"/>
  <c r="S92"/>
  <c r="L92"/>
  <c r="X91"/>
  <c r="S91"/>
  <c r="L91"/>
  <c r="X90"/>
  <c r="S90"/>
  <c r="L90"/>
  <c r="X89"/>
  <c r="S89"/>
  <c r="L89"/>
  <c r="X88"/>
  <c r="S88"/>
  <c r="L88"/>
  <c r="X87"/>
  <c r="S87"/>
  <c r="L87"/>
  <c r="X86"/>
  <c r="S86"/>
  <c r="L86"/>
  <c r="X85"/>
  <c r="S85"/>
  <c r="L85"/>
  <c r="X84"/>
  <c r="S84"/>
  <c r="L84"/>
  <c r="X83"/>
  <c r="S83"/>
  <c r="L83"/>
  <c r="X82"/>
  <c r="S82"/>
  <c r="L82"/>
  <c r="X81"/>
  <c r="S81"/>
  <c r="L81"/>
  <c r="X80"/>
  <c r="S80"/>
  <c r="L80"/>
  <c r="X79"/>
  <c r="S79"/>
  <c r="L79"/>
  <c r="X78"/>
  <c r="S78"/>
  <c r="L78"/>
  <c r="X77"/>
  <c r="S77"/>
  <c r="L77"/>
  <c r="X76"/>
  <c r="S76"/>
  <c r="L76"/>
  <c r="X75"/>
  <c r="S75"/>
  <c r="L75"/>
  <c r="X74"/>
  <c r="S74"/>
  <c r="L74"/>
  <c r="X73"/>
  <c r="S73"/>
  <c r="L73"/>
  <c r="X72"/>
  <c r="S72"/>
  <c r="L72"/>
  <c r="X71"/>
  <c r="S71"/>
  <c r="L71"/>
  <c r="X70"/>
  <c r="S70"/>
  <c r="L70"/>
  <c r="X69"/>
  <c r="S69"/>
  <c r="L69"/>
  <c r="X68"/>
  <c r="S68"/>
  <c r="L68"/>
  <c r="X67"/>
  <c r="S67"/>
  <c r="L67"/>
  <c r="X66"/>
  <c r="S66"/>
  <c r="L66"/>
  <c r="X65"/>
  <c r="S65"/>
  <c r="L65"/>
  <c r="X64"/>
  <c r="S64"/>
  <c r="L64"/>
  <c r="X63"/>
  <c r="S63"/>
  <c r="L63"/>
  <c r="X62"/>
  <c r="S62"/>
  <c r="L62"/>
  <c r="X61"/>
  <c r="S61"/>
  <c r="L61"/>
  <c r="X60"/>
  <c r="S60"/>
  <c r="L60"/>
  <c r="X59"/>
  <c r="S59"/>
  <c r="L59"/>
  <c r="X58"/>
  <c r="S58"/>
  <c r="L58"/>
  <c r="X57"/>
  <c r="S57"/>
  <c r="L57"/>
  <c r="X56"/>
  <c r="S56"/>
  <c r="L56"/>
  <c r="X55"/>
  <c r="S55"/>
  <c r="L55"/>
  <c r="X54"/>
  <c r="S54"/>
  <c r="L54"/>
  <c r="X53"/>
  <c r="S53"/>
  <c r="L53"/>
  <c r="X52"/>
  <c r="S52"/>
  <c r="L52"/>
  <c r="X51"/>
  <c r="S51"/>
  <c r="L51"/>
  <c r="X50"/>
  <c r="S50"/>
  <c r="L50"/>
  <c r="X49"/>
  <c r="S49"/>
  <c r="L49"/>
  <c r="X48"/>
  <c r="S48"/>
  <c r="L48"/>
  <c r="X47"/>
  <c r="S47"/>
  <c r="L47"/>
  <c r="X46"/>
  <c r="S46"/>
  <c r="L46"/>
  <c r="X45"/>
  <c r="S45"/>
  <c r="L45"/>
  <c r="X44"/>
  <c r="S44"/>
  <c r="L44"/>
  <c r="X43"/>
  <c r="S43"/>
  <c r="L43"/>
  <c r="X42"/>
  <c r="S42"/>
  <c r="L42"/>
  <c r="X41"/>
  <c r="S41"/>
  <c r="L41"/>
  <c r="X40"/>
  <c r="S40"/>
  <c r="L40"/>
  <c r="X39"/>
  <c r="S39"/>
  <c r="L39"/>
  <c r="X38"/>
  <c r="S38"/>
  <c r="L38"/>
  <c r="X37"/>
  <c r="S37"/>
  <c r="L37"/>
  <c r="X36"/>
  <c r="S36"/>
  <c r="L36"/>
  <c r="X35"/>
  <c r="S35"/>
  <c r="L35"/>
  <c r="X34"/>
  <c r="S34"/>
  <c r="L34"/>
  <c r="X33"/>
  <c r="S33"/>
  <c r="L33"/>
  <c r="X32"/>
  <c r="S32"/>
  <c r="L32"/>
  <c r="X31"/>
  <c r="S31"/>
  <c r="L31"/>
  <c r="X30"/>
  <c r="S30"/>
  <c r="L30"/>
  <c r="X29"/>
  <c r="S29"/>
  <c r="L29"/>
  <c r="X28"/>
  <c r="S28"/>
  <c r="L28"/>
  <c r="X27"/>
  <c r="S27"/>
  <c r="L27"/>
  <c r="X26"/>
  <c r="S26"/>
  <c r="L26"/>
  <c r="X25"/>
  <c r="S25"/>
  <c r="L25"/>
  <c r="X24"/>
  <c r="S24"/>
  <c r="L24"/>
  <c r="X23"/>
  <c r="S23"/>
  <c r="L23"/>
  <c r="X22"/>
  <c r="S22"/>
  <c r="L22"/>
  <c r="X21"/>
  <c r="S21"/>
  <c r="L21"/>
  <c r="X20"/>
  <c r="S20"/>
  <c r="L20"/>
  <c r="X19"/>
  <c r="S19"/>
  <c r="L19"/>
  <c r="X18"/>
  <c r="S18"/>
  <c r="L18"/>
  <c r="X17"/>
  <c r="S17"/>
  <c r="L17"/>
  <c r="X16"/>
  <c r="S16"/>
  <c r="L16"/>
  <c r="X15"/>
  <c r="S15"/>
  <c r="L15"/>
  <c r="X14"/>
  <c r="S14"/>
  <c r="L14"/>
  <c r="X13"/>
  <c r="S13"/>
  <c r="L13"/>
  <c r="X12"/>
  <c r="S12"/>
  <c r="L12"/>
  <c r="X11"/>
  <c r="S11"/>
  <c r="L11"/>
  <c r="X10"/>
  <c r="S10"/>
  <c r="L10"/>
  <c r="X9"/>
  <c r="S9"/>
  <c r="L9"/>
  <c r="X8"/>
  <c r="S8"/>
  <c r="L8"/>
  <c r="X7"/>
  <c r="S7"/>
  <c r="L7"/>
  <c r="X6"/>
  <c r="S6"/>
  <c r="L6"/>
  <c r="X5"/>
  <c r="S5"/>
  <c r="L5"/>
  <c r="X4"/>
  <c r="S4"/>
  <c r="L4"/>
  <c r="X3"/>
  <c r="S3"/>
  <c r="L3"/>
  <c r="X147" i="11"/>
  <c r="S147"/>
  <c r="L147"/>
  <c r="X146"/>
  <c r="S146"/>
  <c r="L146"/>
  <c r="X145"/>
  <c r="S145"/>
  <c r="L145"/>
  <c r="X144"/>
  <c r="S144"/>
  <c r="L144"/>
  <c r="X143"/>
  <c r="S143"/>
  <c r="L143"/>
  <c r="X142"/>
  <c r="S142"/>
  <c r="L142"/>
  <c r="X141"/>
  <c r="S141"/>
  <c r="L141"/>
  <c r="X140"/>
  <c r="S140"/>
  <c r="L140"/>
  <c r="X139"/>
  <c r="S139"/>
  <c r="L139"/>
  <c r="X138"/>
  <c r="S138"/>
  <c r="L138"/>
  <c r="X137"/>
  <c r="S137"/>
  <c r="L137"/>
  <c r="X136"/>
  <c r="S136"/>
  <c r="L136"/>
  <c r="X135"/>
  <c r="S135"/>
  <c r="L135"/>
  <c r="X134"/>
  <c r="S134"/>
  <c r="L134"/>
  <c r="X133"/>
  <c r="S133"/>
  <c r="L133"/>
  <c r="X132"/>
  <c r="S132"/>
  <c r="L132"/>
  <c r="X131"/>
  <c r="S131"/>
  <c r="L131"/>
  <c r="X130"/>
  <c r="S130"/>
  <c r="L130"/>
  <c r="X129"/>
  <c r="S129"/>
  <c r="L129"/>
  <c r="X128"/>
  <c r="S128"/>
  <c r="L128"/>
  <c r="X127"/>
  <c r="S127"/>
  <c r="L127"/>
  <c r="X126"/>
  <c r="S126"/>
  <c r="L126"/>
  <c r="X125"/>
  <c r="S125"/>
  <c r="L125"/>
  <c r="X124"/>
  <c r="S124"/>
  <c r="L124"/>
  <c r="X123"/>
  <c r="S123"/>
  <c r="L123"/>
  <c r="X122"/>
  <c r="S122"/>
  <c r="L122"/>
  <c r="X121"/>
  <c r="S121"/>
  <c r="L121"/>
  <c r="X120"/>
  <c r="S120"/>
  <c r="L120"/>
  <c r="X119"/>
  <c r="S119"/>
  <c r="L119"/>
  <c r="X118"/>
  <c r="S118"/>
  <c r="L118"/>
  <c r="X117"/>
  <c r="S117"/>
  <c r="L117"/>
  <c r="X116"/>
  <c r="S116"/>
  <c r="L116"/>
  <c r="X115"/>
  <c r="S115"/>
  <c r="L115"/>
  <c r="X114"/>
  <c r="S114"/>
  <c r="L114"/>
  <c r="X113"/>
  <c r="S113"/>
  <c r="L113"/>
  <c r="X112"/>
  <c r="S112"/>
  <c r="L112"/>
  <c r="X111"/>
  <c r="S111"/>
  <c r="L111"/>
  <c r="X110"/>
  <c r="S110"/>
  <c r="L110"/>
  <c r="X109"/>
  <c r="S109"/>
  <c r="L109"/>
  <c r="X108"/>
  <c r="S108"/>
  <c r="L108"/>
  <c r="X107"/>
  <c r="S107"/>
  <c r="L107"/>
  <c r="X106"/>
  <c r="S106"/>
  <c r="L106"/>
  <c r="X105"/>
  <c r="S105"/>
  <c r="L105"/>
  <c r="X104"/>
  <c r="S104"/>
  <c r="L104"/>
  <c r="X103"/>
  <c r="S103"/>
  <c r="L103"/>
  <c r="S102"/>
  <c r="L102"/>
  <c r="X101"/>
  <c r="S101"/>
  <c r="L101"/>
  <c r="X100"/>
  <c r="S100"/>
  <c r="L100"/>
  <c r="X99"/>
  <c r="S99"/>
  <c r="L99"/>
  <c r="X98"/>
  <c r="S98"/>
  <c r="L98"/>
  <c r="X97"/>
  <c r="S97"/>
  <c r="L97"/>
  <c r="X96"/>
  <c r="S96"/>
  <c r="L96"/>
  <c r="X95"/>
  <c r="S95"/>
  <c r="L95"/>
  <c r="X94"/>
  <c r="S94"/>
  <c r="L94"/>
  <c r="X93"/>
  <c r="S93"/>
  <c r="L93"/>
  <c r="X92"/>
  <c r="S92"/>
  <c r="L92"/>
  <c r="X91"/>
  <c r="S91"/>
  <c r="L91"/>
  <c r="X90"/>
  <c r="S90"/>
  <c r="L90"/>
  <c r="X89"/>
  <c r="S89"/>
  <c r="L89"/>
  <c r="X88"/>
  <c r="S88"/>
  <c r="L88"/>
  <c r="X87"/>
  <c r="S87"/>
  <c r="L87"/>
  <c r="X86"/>
  <c r="S86"/>
  <c r="L86"/>
  <c r="X85"/>
  <c r="S85"/>
  <c r="L85"/>
  <c r="X84"/>
  <c r="S84"/>
  <c r="L84"/>
  <c r="X83"/>
  <c r="S83"/>
  <c r="L83"/>
  <c r="X82"/>
  <c r="S82"/>
  <c r="L82"/>
  <c r="X81"/>
  <c r="S81"/>
  <c r="L81"/>
  <c r="X80"/>
  <c r="S80"/>
  <c r="L80"/>
  <c r="X79"/>
  <c r="X78"/>
  <c r="S78"/>
  <c r="L78"/>
  <c r="X77"/>
  <c r="S77"/>
  <c r="L77"/>
  <c r="X76"/>
  <c r="S76"/>
  <c r="L76"/>
  <c r="X75"/>
  <c r="S75"/>
  <c r="L75"/>
  <c r="X74"/>
  <c r="S74"/>
  <c r="L74"/>
  <c r="X73"/>
  <c r="S73"/>
  <c r="L73"/>
  <c r="X72"/>
  <c r="S72"/>
  <c r="L72"/>
  <c r="X71"/>
  <c r="S71"/>
  <c r="L71"/>
  <c r="X70"/>
  <c r="S70"/>
  <c r="L70"/>
  <c r="X69"/>
  <c r="S69"/>
  <c r="L69"/>
  <c r="X68"/>
  <c r="S68"/>
  <c r="L68"/>
  <c r="X67"/>
  <c r="S67"/>
  <c r="L67"/>
  <c r="X66"/>
  <c r="S66"/>
  <c r="L66"/>
  <c r="X65"/>
  <c r="S65"/>
  <c r="L65"/>
  <c r="X64"/>
  <c r="S64"/>
  <c r="L64"/>
  <c r="X63"/>
  <c r="S63"/>
  <c r="L63"/>
  <c r="X62"/>
  <c r="S62"/>
  <c r="L62"/>
  <c r="X61"/>
  <c r="S61"/>
  <c r="L61"/>
  <c r="X60"/>
  <c r="S60"/>
  <c r="L60"/>
  <c r="X59"/>
  <c r="S59"/>
  <c r="L59"/>
  <c r="X58"/>
  <c r="S58"/>
  <c r="L58"/>
  <c r="X57"/>
  <c r="S57"/>
  <c r="L57"/>
  <c r="X56"/>
  <c r="S56"/>
  <c r="L56"/>
  <c r="X55"/>
  <c r="S55"/>
  <c r="L55"/>
  <c r="X54"/>
  <c r="S54"/>
  <c r="L54"/>
  <c r="X53"/>
  <c r="S53"/>
  <c r="L53"/>
  <c r="X52"/>
  <c r="S52"/>
  <c r="L52"/>
  <c r="X51"/>
  <c r="S51"/>
  <c r="L51"/>
  <c r="X50"/>
  <c r="S50"/>
  <c r="L50"/>
  <c r="X49"/>
  <c r="S49"/>
  <c r="L49"/>
  <c r="X48"/>
  <c r="S48"/>
  <c r="L48"/>
  <c r="X47"/>
  <c r="S47"/>
  <c r="L47"/>
  <c r="X46"/>
  <c r="S46"/>
  <c r="L46"/>
  <c r="X45"/>
  <c r="S45"/>
  <c r="L45"/>
  <c r="X44"/>
  <c r="S44"/>
  <c r="L44"/>
  <c r="X43"/>
  <c r="S43"/>
  <c r="L43"/>
  <c r="X42"/>
  <c r="S42"/>
  <c r="L42"/>
  <c r="X41"/>
  <c r="S41"/>
  <c r="L41"/>
  <c r="X40"/>
  <c r="S40"/>
  <c r="L40"/>
  <c r="X39"/>
  <c r="S39"/>
  <c r="L39"/>
  <c r="X38"/>
  <c r="S38"/>
  <c r="L38"/>
  <c r="X37"/>
  <c r="S37"/>
  <c r="L37"/>
  <c r="X36"/>
  <c r="S36"/>
  <c r="L36"/>
  <c r="X35"/>
  <c r="S35"/>
  <c r="L35"/>
  <c r="X34"/>
  <c r="S34"/>
  <c r="L34"/>
  <c r="X33"/>
  <c r="S33"/>
  <c r="L33"/>
  <c r="X32"/>
  <c r="S32"/>
  <c r="L32"/>
  <c r="X31"/>
  <c r="S31"/>
  <c r="L31"/>
  <c r="X30"/>
  <c r="S30"/>
  <c r="L30"/>
  <c r="X29"/>
  <c r="S29"/>
  <c r="L29"/>
  <c r="X28"/>
  <c r="S28"/>
  <c r="L28"/>
  <c r="X27"/>
  <c r="S27"/>
  <c r="L27"/>
  <c r="X26"/>
  <c r="S26"/>
  <c r="L26"/>
  <c r="X25"/>
  <c r="S25"/>
  <c r="L25"/>
  <c r="X24"/>
  <c r="S24"/>
  <c r="L24"/>
  <c r="X23"/>
  <c r="S23"/>
  <c r="L23"/>
  <c r="X22"/>
  <c r="S22"/>
  <c r="L22"/>
  <c r="X21"/>
  <c r="S21"/>
  <c r="L21"/>
  <c r="X20"/>
  <c r="S20"/>
  <c r="L20"/>
  <c r="X19"/>
  <c r="S19"/>
  <c r="L19"/>
  <c r="X18"/>
  <c r="S18"/>
  <c r="L18"/>
  <c r="X17"/>
  <c r="S17"/>
  <c r="L17"/>
  <c r="X16"/>
  <c r="S16"/>
  <c r="L16"/>
  <c r="X15"/>
  <c r="S15"/>
  <c r="L15"/>
  <c r="X14"/>
  <c r="S14"/>
  <c r="L14"/>
  <c r="X13"/>
  <c r="S13"/>
  <c r="L13"/>
  <c r="X12"/>
  <c r="S12"/>
  <c r="L12"/>
  <c r="X11"/>
  <c r="S11"/>
  <c r="L11"/>
  <c r="X10"/>
  <c r="S10"/>
  <c r="L10"/>
  <c r="X9"/>
  <c r="S9"/>
  <c r="L9"/>
  <c r="X8"/>
  <c r="S8"/>
  <c r="L8"/>
  <c r="X7"/>
  <c r="S7"/>
  <c r="L7"/>
  <c r="X6"/>
  <c r="S6"/>
  <c r="L6"/>
  <c r="X5"/>
  <c r="S5"/>
  <c r="L5"/>
  <c r="X4"/>
  <c r="S4"/>
  <c r="L4"/>
  <c r="X3"/>
  <c r="S3"/>
  <c r="L3"/>
  <c r="X117" i="10" l="1"/>
  <c r="S117"/>
  <c r="L117"/>
  <c r="X116"/>
  <c r="S116"/>
  <c r="L116"/>
  <c r="X115"/>
  <c r="S115"/>
  <c r="L115"/>
  <c r="X114"/>
  <c r="S114"/>
  <c r="L114"/>
  <c r="X113"/>
  <c r="S113"/>
  <c r="L113"/>
  <c r="X112"/>
  <c r="S112"/>
  <c r="L112"/>
  <c r="X111"/>
  <c r="S111"/>
  <c r="L111"/>
  <c r="X110"/>
  <c r="S110"/>
  <c r="L110"/>
  <c r="X109"/>
  <c r="S109"/>
  <c r="L109"/>
  <c r="X108"/>
  <c r="S108"/>
  <c r="L108"/>
  <c r="X107"/>
  <c r="S107"/>
  <c r="L107"/>
  <c r="X106"/>
  <c r="S106"/>
  <c r="L106"/>
  <c r="X105"/>
  <c r="S105"/>
  <c r="L105"/>
  <c r="X104"/>
  <c r="S104"/>
  <c r="L104"/>
  <c r="X103"/>
  <c r="S103"/>
  <c r="L103"/>
  <c r="X102"/>
  <c r="S102"/>
  <c r="L102"/>
  <c r="X101"/>
  <c r="S101"/>
  <c r="L101"/>
  <c r="X100"/>
  <c r="S100"/>
  <c r="L100"/>
  <c r="X99"/>
  <c r="S99"/>
  <c r="L99"/>
  <c r="X98"/>
  <c r="S98"/>
  <c r="L98"/>
  <c r="X97"/>
  <c r="S97"/>
  <c r="L97"/>
  <c r="X96"/>
  <c r="S96"/>
  <c r="L96"/>
  <c r="X95"/>
  <c r="S95"/>
  <c r="L95"/>
  <c r="X94"/>
  <c r="S94"/>
  <c r="L94"/>
  <c r="X93"/>
  <c r="S93"/>
  <c r="L93"/>
  <c r="X92"/>
  <c r="S92"/>
  <c r="L92"/>
  <c r="X91"/>
  <c r="S91"/>
  <c r="L91"/>
  <c r="X90"/>
  <c r="S90"/>
  <c r="L90"/>
  <c r="X89"/>
  <c r="S89"/>
  <c r="L89"/>
  <c r="X88"/>
  <c r="S88"/>
  <c r="L88"/>
  <c r="X87"/>
  <c r="S87"/>
  <c r="L87"/>
  <c r="X86"/>
  <c r="S86"/>
  <c r="L86"/>
  <c r="X85"/>
  <c r="S85"/>
  <c r="L85"/>
  <c r="X84"/>
  <c r="S84"/>
  <c r="L84"/>
  <c r="X83"/>
  <c r="S83"/>
  <c r="L83"/>
  <c r="X82"/>
  <c r="S82"/>
  <c r="L82"/>
  <c r="X81"/>
  <c r="S81"/>
  <c r="L81"/>
  <c r="X80"/>
  <c r="S80"/>
  <c r="L80"/>
  <c r="X79"/>
  <c r="S79"/>
  <c r="L79"/>
  <c r="X78"/>
  <c r="S78"/>
  <c r="L78"/>
  <c r="X77"/>
  <c r="S77"/>
  <c r="L77"/>
  <c r="X76"/>
  <c r="S76"/>
  <c r="L76"/>
  <c r="X75"/>
  <c r="S75"/>
  <c r="L75"/>
  <c r="X74"/>
  <c r="S74"/>
  <c r="L74"/>
  <c r="X73"/>
  <c r="S73"/>
  <c r="L73"/>
  <c r="X72"/>
  <c r="S72"/>
  <c r="L72"/>
  <c r="X71"/>
  <c r="S71"/>
  <c r="L71"/>
  <c r="X70"/>
  <c r="S70"/>
  <c r="L70"/>
  <c r="X69"/>
  <c r="S69"/>
  <c r="L69"/>
  <c r="X68"/>
  <c r="S68"/>
  <c r="L68"/>
  <c r="X67"/>
  <c r="S67"/>
  <c r="L67"/>
  <c r="X66"/>
  <c r="S66"/>
  <c r="L66"/>
  <c r="X65"/>
  <c r="S65"/>
  <c r="L65"/>
  <c r="X64"/>
  <c r="S64"/>
  <c r="L64"/>
  <c r="X63"/>
  <c r="S63"/>
  <c r="L63"/>
  <c r="X62"/>
  <c r="S62"/>
  <c r="L62"/>
  <c r="X61"/>
  <c r="S61"/>
  <c r="L61"/>
  <c r="X60"/>
  <c r="S60"/>
  <c r="L60"/>
  <c r="X59"/>
  <c r="S59"/>
  <c r="L59"/>
  <c r="X58"/>
  <c r="S58"/>
  <c r="L58"/>
  <c r="X57"/>
  <c r="S57"/>
  <c r="L57"/>
  <c r="X56"/>
  <c r="S56"/>
  <c r="L56"/>
  <c r="X55"/>
  <c r="S55"/>
  <c r="L55"/>
  <c r="X54"/>
  <c r="S54"/>
  <c r="L54"/>
  <c r="S53"/>
  <c r="L53"/>
  <c r="S51"/>
  <c r="L51"/>
  <c r="L50"/>
  <c r="X49"/>
  <c r="S49"/>
  <c r="L49"/>
  <c r="X48"/>
  <c r="S48"/>
  <c r="L48"/>
  <c r="X47"/>
  <c r="S47"/>
  <c r="L47"/>
  <c r="X46"/>
  <c r="S46"/>
  <c r="L46"/>
  <c r="X45"/>
  <c r="S45"/>
  <c r="L45"/>
  <c r="X44"/>
  <c r="S44"/>
  <c r="L44"/>
  <c r="X43"/>
  <c r="S43"/>
  <c r="L43"/>
  <c r="X41"/>
  <c r="S41"/>
  <c r="L41"/>
  <c r="X40"/>
  <c r="S40"/>
  <c r="L40"/>
  <c r="X39"/>
  <c r="S39"/>
  <c r="L39"/>
  <c r="X38"/>
  <c r="S38"/>
  <c r="L38"/>
  <c r="X37"/>
  <c r="S37"/>
  <c r="L37"/>
  <c r="X36"/>
  <c r="S36"/>
  <c r="L36"/>
  <c r="X35"/>
  <c r="S35"/>
  <c r="L35"/>
  <c r="X34"/>
  <c r="S34"/>
  <c r="L34"/>
  <c r="X33"/>
  <c r="S33"/>
  <c r="L33"/>
  <c r="X32"/>
  <c r="S32"/>
  <c r="L32"/>
  <c r="X31"/>
  <c r="S31"/>
  <c r="L31"/>
  <c r="X30"/>
  <c r="S30"/>
  <c r="L30"/>
  <c r="X29"/>
  <c r="S29"/>
  <c r="L29"/>
  <c r="X28"/>
  <c r="S28"/>
  <c r="L28"/>
  <c r="X27"/>
  <c r="S27"/>
  <c r="L27"/>
  <c r="X26"/>
  <c r="S26"/>
  <c r="L26"/>
  <c r="X23"/>
  <c r="S23"/>
  <c r="L23"/>
  <c r="X22"/>
  <c r="S22"/>
  <c r="L22"/>
  <c r="X21"/>
  <c r="S21"/>
  <c r="L21"/>
  <c r="X20"/>
  <c r="S20"/>
  <c r="L20"/>
  <c r="X19"/>
  <c r="S19"/>
  <c r="L19"/>
  <c r="X18"/>
  <c r="S18"/>
  <c r="L18"/>
  <c r="X17"/>
  <c r="S17"/>
  <c r="L17"/>
  <c r="X16"/>
  <c r="S16"/>
  <c r="L16"/>
  <c r="X15"/>
  <c r="S15"/>
  <c r="L15"/>
  <c r="X14"/>
  <c r="S14"/>
  <c r="L14"/>
  <c r="X13"/>
  <c r="S13"/>
  <c r="L13"/>
  <c r="X12"/>
  <c r="S12"/>
  <c r="L12"/>
  <c r="X11"/>
  <c r="S11"/>
  <c r="L11"/>
  <c r="X10"/>
  <c r="S10"/>
  <c r="L10"/>
  <c r="D10"/>
  <c r="X9"/>
  <c r="S9"/>
  <c r="L9"/>
  <c r="X8"/>
  <c r="S8"/>
  <c r="L8"/>
  <c r="X7"/>
  <c r="S7"/>
  <c r="L7"/>
  <c r="X6"/>
  <c r="S6"/>
  <c r="L6"/>
  <c r="X5"/>
  <c r="S5"/>
  <c r="L5"/>
  <c r="X4"/>
  <c r="S4"/>
  <c r="L4"/>
  <c r="X3"/>
  <c r="S3"/>
  <c r="L3"/>
  <c r="X132" i="9" l="1"/>
  <c r="S132"/>
  <c r="L132"/>
  <c r="X131"/>
  <c r="S131"/>
  <c r="L131"/>
  <c r="X130"/>
  <c r="S130"/>
  <c r="L130"/>
  <c r="X129"/>
  <c r="S129"/>
  <c r="L129"/>
  <c r="X128"/>
  <c r="S128"/>
  <c r="L128"/>
  <c r="X127"/>
  <c r="S127"/>
  <c r="L127"/>
  <c r="X126"/>
  <c r="S126"/>
  <c r="L126"/>
  <c r="X125"/>
  <c r="S125"/>
  <c r="L125"/>
  <c r="X124"/>
  <c r="S124"/>
  <c r="L124"/>
  <c r="X123"/>
  <c r="S123"/>
  <c r="L123"/>
  <c r="X122"/>
  <c r="S122"/>
  <c r="L122"/>
  <c r="X121"/>
  <c r="S121"/>
  <c r="L121"/>
  <c r="X120"/>
  <c r="S120"/>
  <c r="L120"/>
  <c r="X119"/>
  <c r="S119"/>
  <c r="L119"/>
  <c r="X118"/>
  <c r="S118"/>
  <c r="L118"/>
  <c r="X117"/>
  <c r="S117"/>
  <c r="L117"/>
  <c r="X116"/>
  <c r="S116"/>
  <c r="L116"/>
  <c r="X115"/>
  <c r="S115"/>
  <c r="L115"/>
  <c r="X114"/>
  <c r="S114"/>
  <c r="L114"/>
  <c r="X113"/>
  <c r="S113"/>
  <c r="L113"/>
  <c r="X112"/>
  <c r="S112"/>
  <c r="L112"/>
  <c r="X111"/>
  <c r="S111"/>
  <c r="L111"/>
  <c r="X110"/>
  <c r="S110"/>
  <c r="L110"/>
  <c r="X109"/>
  <c r="S109"/>
  <c r="L109"/>
  <c r="X108"/>
  <c r="S108"/>
  <c r="L108"/>
  <c r="X107"/>
  <c r="S107"/>
  <c r="L107"/>
  <c r="X106"/>
  <c r="S106"/>
  <c r="L106"/>
  <c r="X105"/>
  <c r="S105"/>
  <c r="L105"/>
  <c r="X104"/>
  <c r="S104"/>
  <c r="L104"/>
  <c r="X103"/>
  <c r="S103"/>
  <c r="L103"/>
  <c r="X102"/>
  <c r="S102"/>
  <c r="L102"/>
  <c r="X101"/>
  <c r="S101"/>
  <c r="L101"/>
  <c r="X100"/>
  <c r="S100"/>
  <c r="L100"/>
  <c r="X99"/>
  <c r="S99"/>
  <c r="L99"/>
  <c r="X98"/>
  <c r="S98"/>
  <c r="L98"/>
  <c r="X97"/>
  <c r="S97"/>
  <c r="L97"/>
  <c r="X96"/>
  <c r="S96"/>
  <c r="L96"/>
  <c r="X95"/>
  <c r="S95"/>
  <c r="L95"/>
  <c r="X94"/>
  <c r="S94"/>
  <c r="L94"/>
  <c r="X93"/>
  <c r="S93"/>
  <c r="L93"/>
  <c r="X92"/>
  <c r="S92"/>
  <c r="L92"/>
  <c r="X91"/>
  <c r="S91"/>
  <c r="L91"/>
  <c r="X90"/>
  <c r="S90"/>
  <c r="L90"/>
  <c r="X89"/>
  <c r="S89"/>
  <c r="L89"/>
  <c r="X88"/>
  <c r="S88"/>
  <c r="L88"/>
  <c r="X87"/>
  <c r="S87"/>
  <c r="L87"/>
  <c r="X86"/>
  <c r="S86"/>
  <c r="L86"/>
  <c r="X85"/>
  <c r="S85"/>
  <c r="L85"/>
  <c r="X84"/>
  <c r="S84"/>
  <c r="L84"/>
  <c r="X83"/>
  <c r="S83"/>
  <c r="L83"/>
  <c r="X82"/>
  <c r="S82"/>
  <c r="L82"/>
  <c r="X81"/>
  <c r="S81"/>
  <c r="L81"/>
  <c r="X80"/>
  <c r="S80"/>
  <c r="L80"/>
  <c r="X79"/>
  <c r="S79"/>
  <c r="L79"/>
  <c r="X78"/>
  <c r="S78"/>
  <c r="L78"/>
  <c r="X77"/>
  <c r="S77"/>
  <c r="L77"/>
  <c r="X76"/>
  <c r="S76"/>
  <c r="L76"/>
  <c r="X75"/>
  <c r="S75"/>
  <c r="L75"/>
  <c r="X74"/>
  <c r="S74"/>
  <c r="L74"/>
  <c r="X73"/>
  <c r="S73"/>
  <c r="L73"/>
  <c r="X72"/>
  <c r="S72"/>
  <c r="L72"/>
  <c r="X71"/>
  <c r="S71"/>
  <c r="L71"/>
  <c r="X70"/>
  <c r="S70"/>
  <c r="L70"/>
  <c r="X69"/>
  <c r="S69"/>
  <c r="L69"/>
  <c r="X68"/>
  <c r="S68"/>
  <c r="L68"/>
  <c r="X67"/>
  <c r="S67"/>
  <c r="L67"/>
  <c r="X66"/>
  <c r="S66"/>
  <c r="L66"/>
  <c r="X65"/>
  <c r="S65"/>
  <c r="L65"/>
  <c r="X64"/>
  <c r="S64"/>
  <c r="L64"/>
  <c r="X63"/>
  <c r="S63"/>
  <c r="L63"/>
  <c r="X62"/>
  <c r="S62"/>
  <c r="L62"/>
  <c r="X61"/>
  <c r="S61"/>
  <c r="L61"/>
  <c r="X60"/>
  <c r="S60"/>
  <c r="L60"/>
  <c r="X59"/>
  <c r="S59"/>
  <c r="L59"/>
  <c r="X58"/>
  <c r="S58"/>
  <c r="L58"/>
  <c r="X57"/>
  <c r="S57"/>
  <c r="L57"/>
  <c r="X56"/>
  <c r="S56"/>
  <c r="L56"/>
  <c r="X55"/>
  <c r="S55"/>
  <c r="L55"/>
  <c r="X54"/>
  <c r="S54"/>
  <c r="L54"/>
  <c r="X53"/>
  <c r="S53"/>
  <c r="L53"/>
  <c r="X52"/>
  <c r="S52"/>
  <c r="L52"/>
  <c r="X51"/>
  <c r="S51"/>
  <c r="L51"/>
  <c r="X50"/>
  <c r="S50"/>
  <c r="L50"/>
  <c r="X49"/>
  <c r="S49"/>
  <c r="L49"/>
  <c r="X48"/>
  <c r="S48"/>
  <c r="L48"/>
  <c r="X47"/>
  <c r="S47"/>
  <c r="L47"/>
  <c r="X46"/>
  <c r="S46"/>
  <c r="L46"/>
  <c r="X45"/>
  <c r="S45"/>
  <c r="L45"/>
  <c r="X44"/>
  <c r="S44"/>
  <c r="L44"/>
  <c r="X43"/>
  <c r="S43"/>
  <c r="L43"/>
  <c r="X42"/>
  <c r="S42"/>
  <c r="L42"/>
  <c r="X41"/>
  <c r="S41"/>
  <c r="L41"/>
  <c r="X40"/>
  <c r="S40"/>
  <c r="L40"/>
  <c r="X39"/>
  <c r="S39"/>
  <c r="L39"/>
  <c r="X38"/>
  <c r="S38"/>
  <c r="L38"/>
  <c r="X37"/>
  <c r="S37"/>
  <c r="L37"/>
  <c r="X36"/>
  <c r="S36"/>
  <c r="L36"/>
  <c r="X35"/>
  <c r="S35"/>
  <c r="L35"/>
  <c r="X34"/>
  <c r="S34"/>
  <c r="L34"/>
  <c r="X33"/>
  <c r="S33"/>
  <c r="L33"/>
  <c r="X32"/>
  <c r="S32"/>
  <c r="L32"/>
  <c r="X31"/>
  <c r="S31"/>
  <c r="L31"/>
  <c r="X30"/>
  <c r="S30"/>
  <c r="L30"/>
  <c r="X29"/>
  <c r="S29"/>
  <c r="L29"/>
  <c r="X28"/>
  <c r="S28"/>
  <c r="L28"/>
  <c r="X27"/>
  <c r="S27"/>
  <c r="L27"/>
  <c r="X26"/>
  <c r="S26"/>
  <c r="L26"/>
  <c r="X25"/>
  <c r="S25"/>
  <c r="L25"/>
  <c r="X24"/>
  <c r="S24"/>
  <c r="L24"/>
  <c r="X23"/>
  <c r="S23"/>
  <c r="L23"/>
  <c r="X22"/>
  <c r="S22"/>
  <c r="L22"/>
  <c r="X21"/>
  <c r="S21"/>
  <c r="L21"/>
  <c r="X20"/>
  <c r="S20"/>
  <c r="L20"/>
  <c r="X19"/>
  <c r="S19"/>
  <c r="L19"/>
  <c r="X18"/>
  <c r="S18"/>
  <c r="L18"/>
  <c r="X17"/>
  <c r="S17"/>
  <c r="L17"/>
  <c r="X16"/>
  <c r="S16"/>
  <c r="L16"/>
  <c r="X15"/>
  <c r="S15"/>
  <c r="L15"/>
  <c r="X14"/>
  <c r="S14"/>
  <c r="L14"/>
  <c r="X13"/>
  <c r="S13"/>
  <c r="L13"/>
  <c r="X12"/>
  <c r="S12"/>
  <c r="L12"/>
  <c r="X11"/>
  <c r="S11"/>
  <c r="L11"/>
  <c r="X10"/>
  <c r="S10"/>
  <c r="L10"/>
  <c r="X9"/>
  <c r="S9"/>
  <c r="L9"/>
  <c r="X8"/>
  <c r="S8"/>
  <c r="L8"/>
  <c r="X7"/>
  <c r="S7"/>
  <c r="L7"/>
  <c r="X6"/>
  <c r="S6"/>
  <c r="X5"/>
  <c r="S5"/>
  <c r="L5"/>
  <c r="X4"/>
  <c r="S4"/>
  <c r="L4"/>
  <c r="X3"/>
  <c r="S3"/>
  <c r="L3"/>
  <c r="X113" i="8" l="1"/>
  <c r="S113"/>
  <c r="L113"/>
  <c r="X112"/>
  <c r="S112"/>
  <c r="L112"/>
  <c r="X111"/>
  <c r="S111"/>
  <c r="L111"/>
  <c r="X110"/>
  <c r="S110"/>
  <c r="L110"/>
  <c r="X109"/>
  <c r="S109"/>
  <c r="L109"/>
  <c r="X108"/>
  <c r="S108"/>
  <c r="L108"/>
  <c r="X107"/>
  <c r="S107"/>
  <c r="L107"/>
  <c r="X106"/>
  <c r="S106"/>
  <c r="L106"/>
  <c r="X105"/>
  <c r="S105"/>
  <c r="L105"/>
  <c r="X104"/>
  <c r="S104"/>
  <c r="L104"/>
  <c r="X103"/>
  <c r="S103"/>
  <c r="L103"/>
  <c r="X102"/>
  <c r="S102"/>
  <c r="L102"/>
  <c r="X101"/>
  <c r="S101"/>
  <c r="L101"/>
  <c r="X100"/>
  <c r="S100"/>
  <c r="L100"/>
  <c r="X99"/>
  <c r="S99"/>
  <c r="L99"/>
  <c r="X98"/>
  <c r="S98"/>
  <c r="L98"/>
  <c r="X97"/>
  <c r="S97"/>
  <c r="L97"/>
  <c r="X96"/>
  <c r="S96"/>
  <c r="L96"/>
  <c r="X95"/>
  <c r="S95"/>
  <c r="L95"/>
  <c r="X94"/>
  <c r="S94"/>
  <c r="L94"/>
  <c r="X93"/>
  <c r="S93"/>
  <c r="L93"/>
  <c r="X92"/>
  <c r="S92"/>
  <c r="L92"/>
  <c r="X91"/>
  <c r="S91"/>
  <c r="L91"/>
  <c r="X90"/>
  <c r="S90"/>
  <c r="L90"/>
  <c r="X89"/>
  <c r="S89"/>
  <c r="L89"/>
  <c r="X88"/>
  <c r="S88"/>
  <c r="L88"/>
  <c r="X87"/>
  <c r="S87"/>
  <c r="L87"/>
  <c r="X86"/>
  <c r="S86"/>
  <c r="L86"/>
  <c r="X85"/>
  <c r="S85"/>
  <c r="L85"/>
  <c r="X84"/>
  <c r="S84"/>
  <c r="L84"/>
  <c r="X83"/>
  <c r="S83"/>
  <c r="L83"/>
  <c r="X82"/>
  <c r="S82"/>
  <c r="L82"/>
  <c r="X81"/>
  <c r="S81"/>
  <c r="L81"/>
  <c r="X80"/>
  <c r="S80"/>
  <c r="L80"/>
  <c r="X79"/>
  <c r="S79"/>
  <c r="L79"/>
  <c r="X78"/>
  <c r="S78"/>
  <c r="L78"/>
  <c r="X77"/>
  <c r="S77"/>
  <c r="L77"/>
  <c r="X76"/>
  <c r="S76"/>
  <c r="L76"/>
  <c r="X75"/>
  <c r="S75"/>
  <c r="L75"/>
  <c r="X74"/>
  <c r="S74"/>
  <c r="L74"/>
  <c r="X73"/>
  <c r="S73"/>
  <c r="L73"/>
  <c r="X72"/>
  <c r="S72"/>
  <c r="L72"/>
  <c r="X71"/>
  <c r="S71"/>
  <c r="L71"/>
  <c r="X70"/>
  <c r="S70"/>
  <c r="L70"/>
  <c r="X69"/>
  <c r="S69"/>
  <c r="L69"/>
  <c r="X68"/>
  <c r="S68"/>
  <c r="L68"/>
  <c r="X67"/>
  <c r="S67"/>
  <c r="L67"/>
  <c r="X66"/>
  <c r="S66"/>
  <c r="L66"/>
  <c r="X65"/>
  <c r="S65"/>
  <c r="L65"/>
  <c r="X64"/>
  <c r="S64"/>
  <c r="L64"/>
  <c r="X63"/>
  <c r="S63"/>
  <c r="L63"/>
  <c r="X62"/>
  <c r="S62"/>
  <c r="L62"/>
  <c r="X61"/>
  <c r="S61"/>
  <c r="L61"/>
  <c r="X60"/>
  <c r="S60"/>
  <c r="L60"/>
  <c r="X59"/>
  <c r="S59"/>
  <c r="L59"/>
  <c r="X58"/>
  <c r="S58"/>
  <c r="L58"/>
  <c r="X57"/>
  <c r="S57"/>
  <c r="L57"/>
  <c r="X56"/>
  <c r="S56"/>
  <c r="L56"/>
  <c r="X55"/>
  <c r="S55"/>
  <c r="L55"/>
  <c r="X54"/>
  <c r="S54"/>
  <c r="L54"/>
  <c r="X53"/>
  <c r="S53"/>
  <c r="L53"/>
  <c r="X52"/>
  <c r="S52"/>
  <c r="L52"/>
  <c r="X51"/>
  <c r="S51"/>
  <c r="L51"/>
  <c r="X50"/>
  <c r="S50"/>
  <c r="L50"/>
  <c r="X49"/>
  <c r="S49"/>
  <c r="L49"/>
  <c r="X48"/>
  <c r="S48"/>
  <c r="L48"/>
  <c r="X47"/>
  <c r="S47"/>
  <c r="L47"/>
  <c r="X46"/>
  <c r="S46"/>
  <c r="L46"/>
  <c r="X45"/>
  <c r="S45"/>
  <c r="L45"/>
  <c r="X44"/>
  <c r="S44"/>
  <c r="L44"/>
  <c r="X43"/>
  <c r="S43"/>
  <c r="L43"/>
  <c r="X42"/>
  <c r="S42"/>
  <c r="L42"/>
  <c r="X41"/>
  <c r="S41"/>
  <c r="L41"/>
  <c r="X40"/>
  <c r="S40"/>
  <c r="L40"/>
  <c r="X39"/>
  <c r="S39"/>
  <c r="L39"/>
  <c r="X38"/>
  <c r="S38"/>
  <c r="L38"/>
  <c r="X37"/>
  <c r="S37"/>
  <c r="L37"/>
  <c r="X36"/>
  <c r="S36"/>
  <c r="L36"/>
  <c r="X35"/>
  <c r="S35"/>
  <c r="L35"/>
  <c r="X34"/>
  <c r="S34"/>
  <c r="L34"/>
  <c r="X33"/>
  <c r="S33"/>
  <c r="L33"/>
  <c r="X32"/>
  <c r="S32"/>
  <c r="L32"/>
  <c r="X31"/>
  <c r="S31"/>
  <c r="X30"/>
  <c r="S30"/>
  <c r="L30"/>
  <c r="X29"/>
  <c r="S29"/>
  <c r="L29"/>
  <c r="X28"/>
  <c r="S28"/>
  <c r="L28"/>
  <c r="X27"/>
  <c r="S27"/>
  <c r="L27"/>
  <c r="X26"/>
  <c r="S26"/>
  <c r="L26"/>
  <c r="X25"/>
  <c r="S25"/>
  <c r="L25"/>
  <c r="X24"/>
  <c r="S24"/>
  <c r="L24"/>
  <c r="X23"/>
  <c r="S23"/>
  <c r="L23"/>
  <c r="X22"/>
  <c r="S22"/>
  <c r="L22"/>
  <c r="X21"/>
  <c r="S21"/>
  <c r="L21"/>
  <c r="X20"/>
  <c r="S20"/>
  <c r="L20"/>
  <c r="X19"/>
  <c r="S19"/>
  <c r="L19"/>
  <c r="X18"/>
  <c r="S18"/>
  <c r="L18"/>
  <c r="X17"/>
  <c r="S17"/>
  <c r="L17"/>
  <c r="X16"/>
  <c r="S16"/>
  <c r="L16"/>
  <c r="X15"/>
  <c r="S15"/>
  <c r="L15"/>
  <c r="X14"/>
  <c r="S14"/>
  <c r="L14"/>
  <c r="X13"/>
  <c r="S13"/>
  <c r="L13"/>
  <c r="X12"/>
  <c r="S12"/>
  <c r="L12"/>
  <c r="X11"/>
  <c r="S11"/>
  <c r="L11"/>
  <c r="X10"/>
  <c r="S10"/>
  <c r="L10"/>
  <c r="X9"/>
  <c r="S9"/>
  <c r="L9"/>
  <c r="X8"/>
  <c r="S8"/>
  <c r="L8"/>
  <c r="X7"/>
  <c r="S7"/>
  <c r="L7"/>
  <c r="X6"/>
  <c r="S6"/>
  <c r="L6"/>
  <c r="X5"/>
  <c r="S5"/>
  <c r="L5"/>
  <c r="X4"/>
  <c r="S4"/>
  <c r="L4"/>
  <c r="X3"/>
  <c r="S3"/>
  <c r="L3"/>
  <c r="X107" i="7"/>
  <c r="S107"/>
  <c r="L107"/>
  <c r="X106"/>
  <c r="S106"/>
  <c r="L106"/>
  <c r="X105"/>
  <c r="S105"/>
  <c r="L105"/>
  <c r="X104"/>
  <c r="S104"/>
  <c r="L104"/>
  <c r="X103"/>
  <c r="S103"/>
  <c r="L103"/>
  <c r="X102"/>
  <c r="S102"/>
  <c r="L102"/>
  <c r="X101"/>
  <c r="S101"/>
  <c r="L101"/>
  <c r="X100"/>
  <c r="S100"/>
  <c r="L100"/>
  <c r="X99"/>
  <c r="S99"/>
  <c r="L99"/>
  <c r="X98"/>
  <c r="S98"/>
  <c r="L98"/>
  <c r="X97"/>
  <c r="S97"/>
  <c r="L97"/>
  <c r="X96"/>
  <c r="S96"/>
  <c r="L96"/>
  <c r="X95"/>
  <c r="S95"/>
  <c r="L95"/>
  <c r="X94"/>
  <c r="S94"/>
  <c r="L94"/>
  <c r="X93"/>
  <c r="S93"/>
  <c r="L93"/>
  <c r="X92"/>
  <c r="S92"/>
  <c r="L92"/>
  <c r="X91"/>
  <c r="S91"/>
  <c r="L91"/>
  <c r="X90"/>
  <c r="S90"/>
  <c r="L90"/>
  <c r="X89"/>
  <c r="S89"/>
  <c r="L89"/>
  <c r="X88"/>
  <c r="S88"/>
  <c r="L88"/>
  <c r="X87"/>
  <c r="S87"/>
  <c r="L87"/>
  <c r="X86"/>
  <c r="S86"/>
  <c r="L86"/>
  <c r="X85"/>
  <c r="S85"/>
  <c r="L85"/>
  <c r="X84"/>
  <c r="S84"/>
  <c r="L84"/>
  <c r="X83"/>
  <c r="S83"/>
  <c r="L83"/>
  <c r="X82"/>
  <c r="S82"/>
  <c r="L82"/>
  <c r="X81"/>
  <c r="S81"/>
  <c r="L81"/>
  <c r="X80"/>
  <c r="S80"/>
  <c r="L80"/>
  <c r="X79"/>
  <c r="S79"/>
  <c r="L79"/>
  <c r="X78"/>
  <c r="S78"/>
  <c r="L78"/>
  <c r="X77"/>
  <c r="S77"/>
  <c r="L77"/>
  <c r="X76"/>
  <c r="S76"/>
  <c r="L76"/>
  <c r="X75"/>
  <c r="S75"/>
  <c r="L75"/>
  <c r="X74"/>
  <c r="S74"/>
  <c r="L74"/>
  <c r="X73"/>
  <c r="S73"/>
  <c r="L73"/>
  <c r="X72"/>
  <c r="S72"/>
  <c r="L72"/>
  <c r="X71"/>
  <c r="S71"/>
  <c r="L71"/>
  <c r="X70"/>
  <c r="S70"/>
  <c r="L70"/>
  <c r="X69"/>
  <c r="S69"/>
  <c r="L69"/>
  <c r="X68"/>
  <c r="S68"/>
  <c r="L68"/>
  <c r="X67"/>
  <c r="S67"/>
  <c r="L67"/>
  <c r="X66"/>
  <c r="S66"/>
  <c r="L66"/>
  <c r="X65"/>
  <c r="S65"/>
  <c r="L65"/>
  <c r="X64"/>
  <c r="S64"/>
  <c r="L64"/>
  <c r="X63"/>
  <c r="S63"/>
  <c r="L63"/>
  <c r="X62"/>
  <c r="S62"/>
  <c r="L62"/>
  <c r="X61"/>
  <c r="S61"/>
  <c r="L61"/>
  <c r="X60"/>
  <c r="S60"/>
  <c r="L60"/>
  <c r="X59"/>
  <c r="S59"/>
  <c r="L59"/>
  <c r="X58"/>
  <c r="S58"/>
  <c r="L58"/>
  <c r="X57"/>
  <c r="S57"/>
  <c r="L57"/>
  <c r="X56"/>
  <c r="S56"/>
  <c r="L56"/>
  <c r="X55"/>
  <c r="S55"/>
  <c r="L55"/>
  <c r="X54"/>
  <c r="S54"/>
  <c r="L54"/>
  <c r="X53"/>
  <c r="S53"/>
  <c r="L53"/>
  <c r="X52"/>
  <c r="S52"/>
  <c r="L52"/>
  <c r="X51"/>
  <c r="S51"/>
  <c r="L51"/>
  <c r="X50"/>
  <c r="S50"/>
  <c r="L50"/>
  <c r="X49"/>
  <c r="S49"/>
  <c r="L49"/>
  <c r="X48"/>
  <c r="S48"/>
  <c r="L48"/>
  <c r="X47"/>
  <c r="S47"/>
  <c r="L47"/>
  <c r="X46"/>
  <c r="S46"/>
  <c r="L46"/>
  <c r="X45"/>
  <c r="S45"/>
  <c r="L45"/>
  <c r="X44"/>
  <c r="S44"/>
  <c r="L44"/>
  <c r="X43"/>
  <c r="S43"/>
  <c r="L43"/>
  <c r="X42"/>
  <c r="S42"/>
  <c r="L42"/>
  <c r="X41"/>
  <c r="S41"/>
  <c r="L41"/>
  <c r="X40"/>
  <c r="S40"/>
  <c r="L40"/>
  <c r="X39"/>
  <c r="S39"/>
  <c r="L39"/>
  <c r="X38"/>
  <c r="S38"/>
  <c r="L38"/>
  <c r="X37"/>
  <c r="S37"/>
  <c r="L37"/>
  <c r="X36"/>
  <c r="S36"/>
  <c r="L36"/>
  <c r="X35"/>
  <c r="S35"/>
  <c r="L35"/>
  <c r="X34"/>
  <c r="S34"/>
  <c r="L34"/>
  <c r="X33"/>
  <c r="S33"/>
  <c r="L33"/>
  <c r="X32"/>
  <c r="S32"/>
  <c r="L32"/>
  <c r="X31"/>
  <c r="S31"/>
  <c r="L31"/>
  <c r="X30"/>
  <c r="S30"/>
  <c r="L30"/>
  <c r="X29"/>
  <c r="S29"/>
  <c r="L29"/>
  <c r="X28"/>
  <c r="S28"/>
  <c r="L28"/>
  <c r="X27"/>
  <c r="S27"/>
  <c r="L27"/>
  <c r="X26"/>
  <c r="S26"/>
  <c r="L26"/>
  <c r="X25"/>
  <c r="S25"/>
  <c r="L25"/>
  <c r="X24"/>
  <c r="S24"/>
  <c r="L24"/>
  <c r="X23"/>
  <c r="S23"/>
  <c r="L23"/>
  <c r="X22"/>
  <c r="S22"/>
  <c r="L22"/>
  <c r="X21"/>
  <c r="S21"/>
  <c r="L21"/>
  <c r="X20"/>
  <c r="S20"/>
  <c r="L20"/>
  <c r="X19"/>
  <c r="S19"/>
  <c r="L19"/>
  <c r="X18"/>
  <c r="S18"/>
  <c r="L18"/>
  <c r="X17"/>
  <c r="S17"/>
  <c r="L17"/>
  <c r="X16"/>
  <c r="S16"/>
  <c r="L16"/>
  <c r="X15"/>
  <c r="S15"/>
  <c r="L15"/>
  <c r="X14"/>
  <c r="S14"/>
  <c r="L14"/>
  <c r="X13"/>
  <c r="S13"/>
  <c r="L13"/>
  <c r="X12"/>
  <c r="S12"/>
  <c r="L12"/>
  <c r="X11"/>
  <c r="S11"/>
  <c r="L11"/>
  <c r="X10"/>
  <c r="S10"/>
  <c r="L10"/>
  <c r="X9"/>
  <c r="S9"/>
  <c r="L9"/>
  <c r="X8"/>
  <c r="S8"/>
  <c r="L8"/>
  <c r="X7"/>
  <c r="S7"/>
  <c r="L7"/>
  <c r="X6"/>
  <c r="S6"/>
  <c r="L6"/>
  <c r="X5"/>
  <c r="S5"/>
  <c r="L5"/>
  <c r="X4"/>
  <c r="S4"/>
  <c r="L4"/>
  <c r="X3"/>
  <c r="S3"/>
  <c r="L3"/>
  <c r="L19" i="5" l="1"/>
  <c r="X64"/>
  <c r="S64"/>
  <c r="L64"/>
  <c r="X63"/>
  <c r="S63"/>
  <c r="L63"/>
  <c r="S62"/>
  <c r="L62"/>
  <c r="S61"/>
  <c r="L61"/>
  <c r="X60"/>
  <c r="S60"/>
  <c r="L60"/>
  <c r="X59"/>
  <c r="S59"/>
  <c r="L59"/>
  <c r="S58"/>
  <c r="L58"/>
  <c r="S57"/>
  <c r="L57"/>
  <c r="S56"/>
  <c r="L56"/>
  <c r="S55"/>
  <c r="L55"/>
  <c r="X54"/>
  <c r="S54"/>
  <c r="L54"/>
  <c r="S53"/>
  <c r="L53"/>
  <c r="S52"/>
  <c r="L52"/>
  <c r="S51"/>
  <c r="L51"/>
  <c r="S50"/>
  <c r="L50"/>
  <c r="S49"/>
  <c r="L49"/>
  <c r="S48"/>
  <c r="L48"/>
  <c r="S47"/>
  <c r="L47"/>
  <c r="S46"/>
  <c r="L46"/>
  <c r="S45"/>
  <c r="L45"/>
  <c r="S44"/>
  <c r="L44"/>
  <c r="S43"/>
  <c r="L43"/>
  <c r="S42"/>
  <c r="L42"/>
  <c r="S41"/>
  <c r="L41"/>
  <c r="S40"/>
  <c r="L40"/>
  <c r="S39"/>
  <c r="L39"/>
  <c r="X38"/>
  <c r="S38"/>
  <c r="L38"/>
  <c r="X37"/>
  <c r="S37"/>
  <c r="L37"/>
  <c r="S36"/>
  <c r="L36"/>
  <c r="X35"/>
  <c r="S35"/>
  <c r="L35"/>
  <c r="X34"/>
  <c r="S34"/>
  <c r="L34"/>
  <c r="X33"/>
  <c r="S33"/>
  <c r="L33"/>
  <c r="X32"/>
  <c r="S32"/>
  <c r="L32"/>
  <c r="X31"/>
  <c r="S31"/>
  <c r="L31"/>
  <c r="X30"/>
  <c r="S30"/>
  <c r="L30"/>
  <c r="X29"/>
  <c r="S29"/>
  <c r="L29"/>
  <c r="X28"/>
  <c r="S28"/>
  <c r="L28"/>
  <c r="S27"/>
  <c r="L27"/>
  <c r="S26"/>
  <c r="L26"/>
  <c r="S25"/>
  <c r="L25"/>
  <c r="S24"/>
  <c r="L24"/>
  <c r="S23"/>
  <c r="L23"/>
  <c r="S22"/>
  <c r="L22"/>
  <c r="S21"/>
  <c r="L21"/>
  <c r="X20"/>
  <c r="S20"/>
  <c r="L20"/>
  <c r="S18"/>
  <c r="L18"/>
  <c r="S17"/>
  <c r="S15"/>
  <c r="L15"/>
  <c r="S14"/>
  <c r="L14"/>
  <c r="S13"/>
  <c r="L13"/>
  <c r="S12"/>
  <c r="L12"/>
  <c r="S11"/>
  <c r="L11"/>
  <c r="S10"/>
  <c r="L10"/>
  <c r="S9"/>
  <c r="L9"/>
  <c r="S7"/>
  <c r="L7"/>
  <c r="S6"/>
  <c r="L6"/>
  <c r="S5"/>
  <c r="L5"/>
  <c r="S4"/>
  <c r="L4"/>
  <c r="S3"/>
  <c r="S2"/>
</calcChain>
</file>

<file path=xl/comments1.xml><?xml version="1.0" encoding="utf-8"?>
<comments xmlns="http://schemas.openxmlformats.org/spreadsheetml/2006/main">
  <authors>
    <author>Autor</author>
  </authors>
  <commentList>
    <comment ref="E1" authorId="0">
      <text>
        <r>
          <rPr>
            <b/>
            <sz val="9"/>
            <color indexed="81"/>
            <rFont val="Tahoma"/>
            <family val="2"/>
          </rPr>
          <t>Autor:</t>
        </r>
        <r>
          <rPr>
            <sz val="9"/>
            <color indexed="81"/>
            <rFont val="Tahoma"/>
            <family val="2"/>
          </rPr>
          <t xml:space="preserve">
Infrastructure, Activities, Methods, Work Products or Product Properties</t>
        </r>
      </text>
    </comment>
    <comment ref="G1" authorId="0">
      <text>
        <r>
          <rPr>
            <b/>
            <sz val="9"/>
            <color indexed="81"/>
            <rFont val="Tahoma"/>
            <family val="2"/>
          </rPr>
          <t>Autor:</t>
        </r>
        <r>
          <rPr>
            <sz val="9"/>
            <color indexed="81"/>
            <rFont val="Tahoma"/>
            <family val="2"/>
          </rPr>
          <t xml:space="preserve">
Section in the corresponding ISO document</t>
        </r>
      </text>
    </comment>
  </commentList>
</comments>
</file>

<file path=xl/comments2.xml><?xml version="1.0" encoding="utf-8"?>
<comments xmlns="http://schemas.openxmlformats.org/spreadsheetml/2006/main">
  <authors>
    <author>Autor</author>
  </authors>
  <commentList>
    <comment ref="E1" authorId="0">
      <text>
        <r>
          <rPr>
            <b/>
            <sz val="9"/>
            <color indexed="81"/>
            <rFont val="Tahoma"/>
            <family val="2"/>
          </rPr>
          <t>Autor:</t>
        </r>
        <r>
          <rPr>
            <sz val="9"/>
            <color indexed="81"/>
            <rFont val="Tahoma"/>
            <family val="2"/>
          </rPr>
          <t xml:space="preserve">
Infrastructure, Activities, Methods, Work Products or Product Properties</t>
        </r>
      </text>
    </comment>
    <comment ref="G1" authorId="0">
      <text>
        <r>
          <rPr>
            <b/>
            <sz val="9"/>
            <color indexed="81"/>
            <rFont val="Tahoma"/>
            <family val="2"/>
          </rPr>
          <t>Autor:</t>
        </r>
        <r>
          <rPr>
            <sz val="9"/>
            <color indexed="81"/>
            <rFont val="Tahoma"/>
            <family val="2"/>
          </rPr>
          <t xml:space="preserve">
Section in the corresponding ISO document</t>
        </r>
      </text>
    </comment>
  </commentList>
</comments>
</file>

<file path=xl/comments3.xml><?xml version="1.0" encoding="utf-8"?>
<comments xmlns="http://schemas.openxmlformats.org/spreadsheetml/2006/main">
  <authors>
    <author>Autor</author>
  </authors>
  <commentList>
    <comment ref="E1" authorId="0">
      <text>
        <r>
          <rPr>
            <b/>
            <sz val="9"/>
            <color indexed="81"/>
            <rFont val="Tahoma"/>
            <family val="2"/>
          </rPr>
          <t>Autor:</t>
        </r>
        <r>
          <rPr>
            <sz val="9"/>
            <color indexed="81"/>
            <rFont val="Tahoma"/>
            <family val="2"/>
          </rPr>
          <t xml:space="preserve">
Infrastructure, Activities, Methods, Work Products or Product Properties</t>
        </r>
      </text>
    </comment>
    <comment ref="G1" authorId="0">
      <text>
        <r>
          <rPr>
            <b/>
            <sz val="9"/>
            <color indexed="81"/>
            <rFont val="Tahoma"/>
            <family val="2"/>
          </rPr>
          <t>Autor:</t>
        </r>
        <r>
          <rPr>
            <sz val="9"/>
            <color indexed="81"/>
            <rFont val="Tahoma"/>
            <family val="2"/>
          </rPr>
          <t xml:space="preserve">
Section in the corresponding ISO document</t>
        </r>
      </text>
    </comment>
  </commentList>
</comments>
</file>

<file path=xl/comments4.xml><?xml version="1.0" encoding="utf-8"?>
<comments xmlns="http://schemas.openxmlformats.org/spreadsheetml/2006/main">
  <authors>
    <author>Autor</author>
  </authors>
  <commentList>
    <comment ref="E1" authorId="0">
      <text>
        <r>
          <rPr>
            <b/>
            <sz val="9"/>
            <color indexed="81"/>
            <rFont val="Tahoma"/>
            <family val="2"/>
          </rPr>
          <t>Autor:</t>
        </r>
        <r>
          <rPr>
            <sz val="9"/>
            <color indexed="81"/>
            <rFont val="Tahoma"/>
            <family val="2"/>
          </rPr>
          <t xml:space="preserve">
Infrastructure, Activities, Methods, Work Products or Product Properties</t>
        </r>
      </text>
    </comment>
    <comment ref="G1" authorId="0">
      <text>
        <r>
          <rPr>
            <b/>
            <sz val="9"/>
            <color indexed="81"/>
            <rFont val="Tahoma"/>
            <family val="2"/>
          </rPr>
          <t>Autor:</t>
        </r>
        <r>
          <rPr>
            <sz val="9"/>
            <color indexed="81"/>
            <rFont val="Tahoma"/>
            <family val="2"/>
          </rPr>
          <t xml:space="preserve">
Section in the corresponding ISO document</t>
        </r>
      </text>
    </comment>
  </commentList>
</comments>
</file>

<file path=xl/comments5.xml><?xml version="1.0" encoding="utf-8"?>
<comments xmlns="http://schemas.openxmlformats.org/spreadsheetml/2006/main">
  <authors>
    <author>Autor</author>
  </authors>
  <commentList>
    <comment ref="E1" authorId="0">
      <text>
        <r>
          <rPr>
            <b/>
            <sz val="9"/>
            <color indexed="81"/>
            <rFont val="Tahoma"/>
            <family val="2"/>
          </rPr>
          <t>Autor:</t>
        </r>
        <r>
          <rPr>
            <sz val="9"/>
            <color indexed="81"/>
            <rFont val="Tahoma"/>
            <family val="2"/>
          </rPr>
          <t xml:space="preserve">
Infrastructure, Activities, Methods, Work Products or Product Properties</t>
        </r>
      </text>
    </comment>
    <comment ref="G1" authorId="0">
      <text>
        <r>
          <rPr>
            <b/>
            <sz val="9"/>
            <color indexed="81"/>
            <rFont val="Tahoma"/>
            <family val="2"/>
          </rPr>
          <t>Autor:</t>
        </r>
        <r>
          <rPr>
            <sz val="9"/>
            <color indexed="81"/>
            <rFont val="Tahoma"/>
            <family val="2"/>
          </rPr>
          <t xml:space="preserve">
Section in the corresponding ISO document</t>
        </r>
      </text>
    </comment>
  </commentList>
</comments>
</file>

<file path=xl/comments6.xml><?xml version="1.0" encoding="utf-8"?>
<comments xmlns="http://schemas.openxmlformats.org/spreadsheetml/2006/main">
  <authors>
    <author>Autor</author>
  </authors>
  <commentList>
    <comment ref="E1" authorId="0">
      <text>
        <r>
          <rPr>
            <b/>
            <sz val="9"/>
            <color indexed="81"/>
            <rFont val="Tahoma"/>
            <family val="2"/>
          </rPr>
          <t>Autor:</t>
        </r>
        <r>
          <rPr>
            <sz val="9"/>
            <color indexed="81"/>
            <rFont val="Tahoma"/>
            <family val="2"/>
          </rPr>
          <t xml:space="preserve">
Infrastructure, Activities, Methods, Work Products or Product Properties</t>
        </r>
      </text>
    </comment>
    <comment ref="G1" authorId="0">
      <text>
        <r>
          <rPr>
            <b/>
            <sz val="9"/>
            <color indexed="81"/>
            <rFont val="Tahoma"/>
            <family val="2"/>
          </rPr>
          <t>Autor:</t>
        </r>
        <r>
          <rPr>
            <sz val="9"/>
            <color indexed="81"/>
            <rFont val="Tahoma"/>
            <family val="2"/>
          </rPr>
          <t xml:space="preserve">
Section in the corresponding ISO document</t>
        </r>
      </text>
    </comment>
  </commentList>
</comments>
</file>

<file path=xl/comments7.xml><?xml version="1.0" encoding="utf-8"?>
<comments xmlns="http://schemas.openxmlformats.org/spreadsheetml/2006/main">
  <authors>
    <author>Autor</author>
  </authors>
  <commentList>
    <comment ref="E1" authorId="0">
      <text>
        <r>
          <rPr>
            <b/>
            <sz val="9"/>
            <color indexed="81"/>
            <rFont val="Tahoma"/>
            <family val="2"/>
          </rPr>
          <t>Autor:</t>
        </r>
        <r>
          <rPr>
            <sz val="9"/>
            <color indexed="81"/>
            <rFont val="Tahoma"/>
            <family val="2"/>
          </rPr>
          <t xml:space="preserve">
Infrastructure, Activities, Methods, Work Products or Product Properties</t>
        </r>
      </text>
    </comment>
    <comment ref="G1" authorId="0">
      <text>
        <r>
          <rPr>
            <b/>
            <sz val="9"/>
            <color indexed="81"/>
            <rFont val="Tahoma"/>
            <family val="2"/>
          </rPr>
          <t>Autor:</t>
        </r>
        <r>
          <rPr>
            <sz val="9"/>
            <color indexed="81"/>
            <rFont val="Tahoma"/>
            <family val="2"/>
          </rPr>
          <t xml:space="preserve">
Section in the corresponding ISO document</t>
        </r>
      </text>
    </comment>
    <comment ref="D23" authorId="0">
      <text>
        <r>
          <rPr>
            <b/>
            <sz val="9"/>
            <color indexed="81"/>
            <rFont val="Tahoma"/>
            <family val="2"/>
          </rPr>
          <t>Autor:</t>
        </r>
        <r>
          <rPr>
            <sz val="9"/>
            <color indexed="81"/>
            <rFont val="Tahoma"/>
            <family val="2"/>
          </rPr>
          <t xml:space="preserve">
A work product in ISO 26262 is interpreted as documentation containing complete information concerning the results of the associated requirements.</t>
        </r>
      </text>
    </comment>
    <comment ref="D29" authorId="0">
      <text>
        <r>
          <rPr>
            <b/>
            <sz val="9"/>
            <color indexed="81"/>
            <rFont val="Tahoma"/>
            <family val="2"/>
          </rPr>
          <t>Autor:</t>
        </r>
        <r>
          <rPr>
            <sz val="9"/>
            <color indexed="81"/>
            <rFont val="Tahoma"/>
            <family val="2"/>
          </rPr>
          <t xml:space="preserve">
No safety standard is fully applicable to the development of software tools. Instead, a relevant subset of requirements of the safety standard can be selected.</t>
        </r>
      </text>
    </comment>
    <comment ref="D33" authorId="0">
      <text>
        <r>
          <rPr>
            <b/>
            <sz val="9"/>
            <color indexed="81"/>
            <rFont val="Tahoma"/>
            <family val="2"/>
          </rPr>
          <t>Autor:</t>
        </r>
        <r>
          <rPr>
            <sz val="9"/>
            <color indexed="81"/>
            <rFont val="Tahoma"/>
            <family val="2"/>
          </rPr>
          <t xml:space="preserve">
No safety standard is fully applicable to the development of software tools. Instead, a relevant subset of requirements of the safety standard can be selected.</t>
        </r>
      </text>
    </comment>
  </commentList>
</comments>
</file>

<file path=xl/comments8.xml><?xml version="1.0" encoding="utf-8"?>
<comments xmlns="http://schemas.openxmlformats.org/spreadsheetml/2006/main">
  <authors>
    <author>Autor</author>
  </authors>
  <commentList>
    <comment ref="E1" authorId="0">
      <text>
        <r>
          <rPr>
            <b/>
            <sz val="9"/>
            <color indexed="81"/>
            <rFont val="Tahoma"/>
            <family val="2"/>
          </rPr>
          <t>Autor:</t>
        </r>
        <r>
          <rPr>
            <sz val="9"/>
            <color indexed="81"/>
            <rFont val="Tahoma"/>
            <family val="2"/>
          </rPr>
          <t xml:space="preserve">
Infrastructure, Activities, Methods, Work Products or Product Properties</t>
        </r>
      </text>
    </comment>
    <comment ref="G1" authorId="0">
      <text>
        <r>
          <rPr>
            <b/>
            <sz val="9"/>
            <color indexed="81"/>
            <rFont val="Tahoma"/>
            <family val="2"/>
          </rPr>
          <t>Autor:</t>
        </r>
        <r>
          <rPr>
            <sz val="9"/>
            <color indexed="81"/>
            <rFont val="Tahoma"/>
            <family val="2"/>
          </rPr>
          <t xml:space="preserve">
Section in the corresponding ISO document</t>
        </r>
      </text>
    </comment>
    <comment ref="H1" authorId="0">
      <text>
        <r>
          <rPr>
            <b/>
            <sz val="9"/>
            <color indexed="81"/>
            <rFont val="Tahoma"/>
            <family val="2"/>
          </rPr>
          <t>Autor:</t>
        </r>
        <r>
          <rPr>
            <sz val="9"/>
            <color indexed="81"/>
            <rFont val="Tahoma"/>
            <family val="2"/>
          </rPr>
          <t xml:space="preserve">
Normative for ASIL...</t>
        </r>
      </text>
    </comment>
    <comment ref="L1" authorId="0">
      <text>
        <r>
          <rPr>
            <b/>
            <sz val="9"/>
            <color indexed="81"/>
            <rFont val="Tahoma"/>
            <family val="2"/>
          </rPr>
          <t>Autor:</t>
        </r>
        <r>
          <rPr>
            <sz val="9"/>
            <color indexed="81"/>
            <rFont val="Tahoma"/>
            <family val="2"/>
          </rPr>
          <t xml:space="preserve">
Relevant for WTs</t>
        </r>
      </text>
    </comment>
  </commentList>
</comments>
</file>

<file path=xl/comments9.xml><?xml version="1.0" encoding="utf-8"?>
<comments xmlns="http://schemas.openxmlformats.org/spreadsheetml/2006/main">
  <authors>
    <author>Autor</author>
  </authors>
  <commentList>
    <comment ref="E1" authorId="0">
      <text>
        <r>
          <rPr>
            <b/>
            <sz val="9"/>
            <color indexed="81"/>
            <rFont val="Tahoma"/>
            <family val="2"/>
          </rPr>
          <t>Autor:</t>
        </r>
        <r>
          <rPr>
            <sz val="9"/>
            <color indexed="81"/>
            <rFont val="Tahoma"/>
            <family val="2"/>
          </rPr>
          <t xml:space="preserve">
Infrastructure, Activities, Methods, Work Products or Product Properties</t>
        </r>
      </text>
    </comment>
    <comment ref="G1" authorId="0">
      <text>
        <r>
          <rPr>
            <b/>
            <sz val="9"/>
            <color indexed="81"/>
            <rFont val="Tahoma"/>
            <family val="2"/>
          </rPr>
          <t>Autor:</t>
        </r>
        <r>
          <rPr>
            <sz val="9"/>
            <color indexed="81"/>
            <rFont val="Tahoma"/>
            <family val="2"/>
          </rPr>
          <t xml:space="preserve">
Section in the corresponding ISO document</t>
        </r>
      </text>
    </comment>
  </commentList>
</comments>
</file>

<file path=xl/sharedStrings.xml><?xml version="1.0" encoding="utf-8"?>
<sst xmlns="http://schemas.openxmlformats.org/spreadsheetml/2006/main" count="4941" uniqueCount="1742">
  <si>
    <t>Requirement</t>
  </si>
  <si>
    <t>Reference to ISO</t>
  </si>
  <si>
    <t>ISO 26262 Part 9</t>
  </si>
  <si>
    <t>ID</t>
  </si>
  <si>
    <t>Requirement on</t>
  </si>
  <si>
    <t>Automotive Safety Integrity Level (ASIL)-oriented and safety-oriented analyses</t>
  </si>
  <si>
    <t>09_001</t>
  </si>
  <si>
    <t>5.2.</t>
  </si>
  <si>
    <t>09_002</t>
  </si>
  <si>
    <t>5.4.1</t>
  </si>
  <si>
    <t>09_003</t>
  </si>
  <si>
    <t>09_004</t>
  </si>
  <si>
    <t>09_005</t>
  </si>
  <si>
    <t>5.4.4</t>
  </si>
  <si>
    <t>09_006</t>
  </si>
  <si>
    <t>5.4.5</t>
  </si>
  <si>
    <t>09_007</t>
  </si>
  <si>
    <t>5.4.6</t>
  </si>
  <si>
    <t>09_008</t>
  </si>
  <si>
    <t>09_009</t>
  </si>
  <si>
    <t>5.4.7</t>
  </si>
  <si>
    <t>09_010</t>
  </si>
  <si>
    <t>5.4.8</t>
  </si>
  <si>
    <t>09_011</t>
  </si>
  <si>
    <t>5.4.9</t>
  </si>
  <si>
    <t>09_012</t>
  </si>
  <si>
    <t>09_013</t>
  </si>
  <si>
    <t>5.4.10,
5.4.11,
5.4.12</t>
  </si>
  <si>
    <t>09_014</t>
  </si>
  <si>
    <t>5.4.13</t>
  </si>
  <si>
    <t>09_015</t>
  </si>
  <si>
    <t>5.4.14</t>
  </si>
  <si>
    <t>09_016</t>
  </si>
  <si>
    <t>6.2</t>
  </si>
  <si>
    <t>09_017</t>
  </si>
  <si>
    <t>09_018</t>
  </si>
  <si>
    <t>6.4.1</t>
  </si>
  <si>
    <t>09_019</t>
  </si>
  <si>
    <t>6.4.2</t>
  </si>
  <si>
    <t>09_020</t>
  </si>
  <si>
    <t>Process</t>
  </si>
  <si>
    <t>09_021</t>
  </si>
  <si>
    <t>6.4.3</t>
  </si>
  <si>
    <t>09_022</t>
  </si>
  <si>
    <t>6.4.4</t>
  </si>
  <si>
    <t>09_023</t>
  </si>
  <si>
    <t>6.4.5</t>
  </si>
  <si>
    <t>09_024</t>
  </si>
  <si>
    <t>7.2</t>
  </si>
  <si>
    <t>09_025</t>
  </si>
  <si>
    <t>09_026</t>
  </si>
  <si>
    <t>09_027</t>
  </si>
  <si>
    <t>09_028</t>
  </si>
  <si>
    <t>09_029</t>
  </si>
  <si>
    <t>09_030</t>
  </si>
  <si>
    <t>7.4.1, 7.4.2, 7.4.3, 7.4.4</t>
  </si>
  <si>
    <t>09_031</t>
  </si>
  <si>
    <t>7.4.4</t>
  </si>
  <si>
    <t>09_032</t>
  </si>
  <si>
    <t>7.4.1,
7.4.5</t>
  </si>
  <si>
    <t>09_033</t>
  </si>
  <si>
    <t>7.4.6</t>
  </si>
  <si>
    <t>09_034</t>
  </si>
  <si>
    <t>7.4.6, 7.4.7</t>
  </si>
  <si>
    <t>09_035</t>
  </si>
  <si>
    <t>7.4.7</t>
  </si>
  <si>
    <t>09_036</t>
  </si>
  <si>
    <t>09_037</t>
  </si>
  <si>
    <t>8.2</t>
  </si>
  <si>
    <t>09_038</t>
  </si>
  <si>
    <t>09_039</t>
  </si>
  <si>
    <t>09_040</t>
  </si>
  <si>
    <t>09_041</t>
  </si>
  <si>
    <t>09_042</t>
  </si>
  <si>
    <t>09_043</t>
  </si>
  <si>
    <t>09_044</t>
  </si>
  <si>
    <t>09_045</t>
  </si>
  <si>
    <t>09_046</t>
  </si>
  <si>
    <t>8.3.2</t>
  </si>
  <si>
    <t>09_047</t>
  </si>
  <si>
    <t>8.4.1</t>
  </si>
  <si>
    <t>09_048</t>
  </si>
  <si>
    <t>09_049</t>
  </si>
  <si>
    <t>8.4.2, 8.4.3</t>
  </si>
  <si>
    <t>09_050</t>
  </si>
  <si>
    <t>8.4.4</t>
  </si>
  <si>
    <t>09_051</t>
  </si>
  <si>
    <t>09_052</t>
  </si>
  <si>
    <t>8.4.5</t>
  </si>
  <si>
    <t>09_053</t>
  </si>
  <si>
    <t>8.4.6</t>
  </si>
  <si>
    <t>09_054</t>
  </si>
  <si>
    <t>8.4.7</t>
  </si>
  <si>
    <t>09_055</t>
  </si>
  <si>
    <t>8.4.8</t>
  </si>
  <si>
    <t>09_056</t>
  </si>
  <si>
    <t>8.4.9, 8.4.10</t>
  </si>
  <si>
    <t>09_057</t>
  </si>
  <si>
    <t>09_058</t>
  </si>
  <si>
    <t>8.4.11</t>
  </si>
  <si>
    <t>09_059</t>
  </si>
  <si>
    <t>A</t>
  </si>
  <si>
    <t>B</t>
  </si>
  <si>
    <t>C</t>
  </si>
  <si>
    <t>D</t>
  </si>
  <si>
    <t>3</t>
  </si>
  <si>
    <t>3.1</t>
  </si>
  <si>
    <t>3.2</t>
  </si>
  <si>
    <t>3.3</t>
  </si>
  <si>
    <t>3.4</t>
  </si>
  <si>
    <t>3.5</t>
  </si>
  <si>
    <t>3.6</t>
  </si>
  <si>
    <t>4</t>
  </si>
  <si>
    <t>4.1</t>
  </si>
  <si>
    <t>4.2</t>
  </si>
  <si>
    <t>4.3</t>
  </si>
  <si>
    <t>4.4</t>
  </si>
  <si>
    <t>6</t>
  </si>
  <si>
    <t>6.1</t>
  </si>
  <si>
    <t>X</t>
  </si>
  <si>
    <t>x</t>
  </si>
  <si>
    <t>Included /
In Work /
Excluded</t>
  </si>
  <si>
    <t>Included</t>
  </si>
  <si>
    <t>Excluded</t>
  </si>
  <si>
    <t>5.4.12</t>
  </si>
  <si>
    <t>6.2, 6.4.2</t>
  </si>
  <si>
    <t>09_060</t>
  </si>
  <si>
    <t>09_061</t>
  </si>
  <si>
    <t>Product, Process</t>
  </si>
  <si>
    <t>Safe process for ASIL decomposition shall ensure that decomposition is done for each initial safety requirement individually and according to 5.4.10.</t>
  </si>
  <si>
    <r>
      <t xml:space="preserve">Safe product / process shall support ASIL </t>
    </r>
    <r>
      <rPr>
        <sz val="9"/>
        <rFont val="Calibri"/>
        <family val="2"/>
      </rPr>
      <t>inheritance and</t>
    </r>
    <r>
      <rPr>
        <sz val="9"/>
        <color rgb="FF000000"/>
        <rFont val="Calibri"/>
        <family val="2"/>
      </rPr>
      <t xml:space="preserve"> decomposition according to ISO 26262-9:2011, Clause 5.</t>
    </r>
  </si>
  <si>
    <r>
      <t>5.4</t>
    </r>
    <r>
      <rPr>
        <sz val="9"/>
        <color rgb="FFFF0000"/>
        <rFont val="Calibri"/>
        <family val="2"/>
      </rPr>
      <t>.</t>
    </r>
    <r>
      <rPr>
        <sz val="9"/>
        <rFont val="Calibri"/>
        <family val="2"/>
      </rPr>
      <t>3</t>
    </r>
  </si>
  <si>
    <r>
      <t>Safe process shall be provided to support the decomposition of initial safety requirements to redundant safety requirements implemented</t>
    </r>
    <r>
      <rPr>
        <sz val="9"/>
        <rFont val="Calibri"/>
        <family val="2"/>
      </rPr>
      <t xml:space="preserve"> by sufficiently independent elements</t>
    </r>
    <r>
      <rPr>
        <sz val="9"/>
        <color rgb="FF000000"/>
        <rFont val="Calibri"/>
        <family val="2"/>
      </rPr>
      <t>.</t>
    </r>
  </si>
  <si>
    <r>
      <t>Safe process shall ensure that ASIL decomposition has no influence on the requirements on the evaluation of the hardware architectural metrics and the evaluation of safety goal violations</t>
    </r>
    <r>
      <rPr>
        <sz val="9"/>
        <rFont val="Calibri"/>
        <family val="2"/>
      </rPr>
      <t xml:space="preserve"> due to random hardware failures</t>
    </r>
    <r>
      <rPr>
        <sz val="9"/>
        <color rgb="FF000000"/>
        <rFont val="Calibri"/>
        <family val="2"/>
      </rPr>
      <t>.</t>
    </r>
  </si>
  <si>
    <r>
      <t>Safe process shall be provided to ensure that each of the decomposed safety requirements complies with the initial safety requirement</t>
    </r>
    <r>
      <rPr>
        <sz val="9"/>
        <rFont val="Calibri"/>
        <family val="2"/>
      </rPr>
      <t xml:space="preserve"> by itself.</t>
    </r>
  </si>
  <si>
    <t>Safe product shall capture figures about the independence at software level, hardware level and system level.</t>
  </si>
  <si>
    <t>Product</t>
  </si>
  <si>
    <t>Safe process shall be provided to verify that the elements implementing the decomposed requirements are sufficiently independent at the system level, if ASIL decomposition is used at the software level.</t>
  </si>
  <si>
    <t>5.4.2,
5.4.9, 5.4.10</t>
  </si>
  <si>
    <t>Safe product shall allow to / process shall be provided to verify that in case of allocating decomposed safety requirements to the intended functionality and an associated safety mechanism:
1. the highest decomposed ASIL is assigned to the safety mechanism
2. the corresponding decomposed ASIL is applied to implement the safety requirement allocated to the intended functionality</t>
  </si>
  <si>
    <t>Safe process shall be provided to show sufficient independency of elements implementing the decomposed safety requirements, in case a safety requirement violation cannot be prevented by switching off the element.</t>
  </si>
  <si>
    <t>Safe process shall allow to to carry out ASIL decomposition more than once (i.e. also for already decomposed ASILs).</t>
  </si>
  <si>
    <t>Safe process shall ensure that decomposed ASILs are marked with the ASIL of the initial safety requirement.</t>
  </si>
  <si>
    <t>Safe tools shall comply with ASIL D software development tool rules in accordance with ISO 26262-8, if the same software tools are used for the development of elements decomposed from ASIL D requirements.</t>
  </si>
  <si>
    <t>Tool</t>
  </si>
  <si>
    <t>Safe product shall allow to allocate safety requirements (and thus different ASIL levels) to sub-elements of the same element.</t>
  </si>
  <si>
    <t>Safe product / process shall support qualitative FTA.</t>
  </si>
  <si>
    <t>Safe product / process shall support qualitative FMEA at system, design, and process level.</t>
  </si>
  <si>
    <t>Safe product / process shall support HAZOP.</t>
  </si>
  <si>
    <t>Safe product / process shall support qualitative ETA.</t>
  </si>
  <si>
    <t>Safe product / process shall support quantitative FMEA.</t>
  </si>
  <si>
    <t>Safe product / process shall support quantitative FTA.</t>
  </si>
  <si>
    <t>Safe product / process shall support quantitative ETA.</t>
  </si>
  <si>
    <t>Safe product / process shall support Markov models and analysis.</t>
  </si>
  <si>
    <t>Safe product / process shall support reliability block diagrams and analyses.</t>
  </si>
  <si>
    <t>Safe product / process can support fault models.</t>
  </si>
  <si>
    <t>Safe process shall be provided to determine the ASIL of sub-elements.</t>
  </si>
  <si>
    <t>Safe process shall be available to analyse and check the interference of a sub-element with other sub-elements of an element,  in accordance with Clauses 7 and 8 of this ISO26262-9.</t>
  </si>
  <si>
    <t>Safe process shall be provided to analyse elements considering each safety requirement and each sub-element of the element.</t>
  </si>
  <si>
    <t>Safe process shall be provided to evaluate if a sub-element with no ASIL assigned cannot interfere with any safety-related sub-elements of the element. Only if it cannot interfere it can be treated as a QM sub-element, otherwise the highest ASIL of the coexisting sub-elements with which interferences are detected shall be assigned.</t>
  </si>
  <si>
    <t>Safe process shall be provided to check interferences between safety-related sub-elements which are coexisting in the same element.</t>
  </si>
  <si>
    <t>Safe product shall allow to distinguish similar and dissimilar redundant elements</t>
  </si>
  <si>
    <t>Safe product shall allow to check whether or not functions are implemented with identical HW and SW elements</t>
  </si>
  <si>
    <t>Safe product shall allow to associate functions with their respective safety mechanisms</t>
  </si>
  <si>
    <t>Safe product shall allow to represent partitions of functions or software elements</t>
  </si>
  <si>
    <t>Safe product shall allow to represent the physical distance between HW elements, with or without barrier</t>
  </si>
  <si>
    <t>Safe product shall allow to represent for all functions, HW and SW elements the external resources they depend on</t>
  </si>
  <si>
    <t>Safe process shall provide analyses to detect (potential) dependent failures</t>
  </si>
  <si>
    <t>Safe product shall allow to express potential dependent failures, the rationale for their plausibility as well as their impact.</t>
  </si>
  <si>
    <t>Safe product shall allow to express resolution of dependent failures</t>
  </si>
  <si>
    <t>Safe product shall allow to provide the prevention of root causes, control of their effects, and reduction of coupling factors for dependent failures.</t>
  </si>
  <si>
    <t>Safe process shall be provided to evaluate the effect of the resolution of dependent failures</t>
  </si>
  <si>
    <t>Safe process shall allow to performing safety analyses in accordance with appropriate standards or guidelines</t>
  </si>
  <si>
    <t>Safe product shall allow to represent the results of safety analyses</t>
  </si>
  <si>
    <t>Safe product shall allow to derive detection, prevention, and mitigation measures when safety goals and safety requirements cannot be achieved from results of safety analyses.</t>
  </si>
  <si>
    <t>Safe product shall allow to implement and represent detection, prevention, and mitigation measures for unsatisfied safety goals or requirements. This measures may take place at the hardware, software or system level.</t>
  </si>
  <si>
    <t>Safe product shall allow to associate detection, prevention, and mitigation measures with system, hardware or software level</t>
  </si>
  <si>
    <t>Safe process shall allow to introduce newly identified hazards in accordance with the change management in ISO 26262-8</t>
  </si>
  <si>
    <t>Safe product shall allow to represent fault models consistent with the appropriate development subphases</t>
  </si>
  <si>
    <t>Safe process shall be available to verify the result of safety analyses in accordance with ISO 26262-8</t>
  </si>
  <si>
    <t>Safe process shall support qualitative and quantitative safety analyses on different levels of detail</t>
  </si>
  <si>
    <t>Safe process shall be available to perform quantitative and qualitative safety analyses according to ISO FDIS 26262-9, 8.4.9 and 8.4.10</t>
  </si>
  <si>
    <t>Safe product shall allow to represent results of quantitative and qualitative safety analyses according to ISO FDIS 26262-9, 8.4.9 and 8.4.10</t>
  </si>
  <si>
    <t>Safe process shall ensure that allocation of safety requirements to sub-elements takes place prior to applying Clause 6 of ISO 26262-9:2011.</t>
  </si>
  <si>
    <t>Safe product shall include models for hardware faults, development faults, manufacturing faults, installation faults, repair faults, environmental factors, failures of (common) external resources and stress</t>
  </si>
  <si>
    <t>Safe process shall be available to ensure that in case of decomposition integration activities of decomposed elements and subsequent activities comply with requirements of the  ASIL before decomposition at each level.</t>
  </si>
  <si>
    <t>Safe process shall be provided to ensure that decomposed elements are developed in accordance with their after-decomposition ASIL (as a minimum) for the Software and System levels and also for the hardware level, except where this conflicts with 5.4.5 (evaluation of hardware architectural metrics and safety goal violations due to random hardware failure)</t>
  </si>
  <si>
    <t>Safe processes related to coexistence of elements shall be avaliable at any refinement step during the design process, in parallel with the allocation of the safety requirements to the elements and sub-elements of an architecture, typically during the subphases of system design, or hardware design, or software architectural design, in accordance with ISO 26262-4, or ISO 26262-5, or ISO 26262-6.</t>
  </si>
  <si>
    <t>Safe process shall be provided to support ASIL decomposition in compliance with all requirements given in ISO 26262-9, Clause 5.</t>
  </si>
  <si>
    <t>Safe process shall be available to check that the decomposition is done according to the schemes outlined in 5.4.10 (also shown in Figure 2, ISO 26262-9:2011) or using schemes resulting in higher ASILs. If one of the decomposition schemes given in 5.4.10 is used, the requirement in 5.4.11 has to be taken into account; if the decomposition scheme given in 5.4.10 a)2) is used, the requirement in 5.4.12 has to be considered.</t>
  </si>
  <si>
    <t>Safe process shall allow to carry out qualitative and quantitative safety analyses on the same level of detail and to check whether qualitative and quantitative analyses are carried out on the same level of detail</t>
  </si>
  <si>
    <t>Safe process / Product shall provide measures to achieve independence of elements implementing the decomposed requirements at the system level which can and should be provided at the software, hardware and system levels (if ASIL decomposition is used at the software level)</t>
  </si>
  <si>
    <t>Process, Product</t>
  </si>
  <si>
    <t>Safe process / Product shall be enable the derivation / representation of test cases from fault models and results of the safety analyses.</t>
  </si>
  <si>
    <t>Safe process shall provide measures for the resolution of plausible dependent failures to be specified during the development phase in accordance with the change management in ISO 26262-8</t>
  </si>
  <si>
    <t>3.2.1 3.2.2</t>
  </si>
  <si>
    <t>3.2.1</t>
  </si>
  <si>
    <t>3.2.2</t>
  </si>
  <si>
    <t>3.3.1</t>
  </si>
  <si>
    <t>3.1.1</t>
  </si>
  <si>
    <t>3.1.2</t>
  </si>
  <si>
    <t>3.3.2</t>
  </si>
  <si>
    <t>included</t>
  </si>
  <si>
    <t>Description</t>
  </si>
  <si>
    <t>Date</t>
  </si>
  <si>
    <t>Editor</t>
  </si>
  <si>
    <t>ISO 26262 Part 3</t>
  </si>
  <si>
    <t>normative for ASIL …</t>
  </si>
  <si>
    <t>Relevant for SAFE WT(s)</t>
  </si>
  <si>
    <t>Concept Phase</t>
  </si>
  <si>
    <t>03_001</t>
  </si>
  <si>
    <t>Safe product shall allow to list and model all items associated functions established during inititation of safety lifecycle  related to function safety management</t>
  </si>
  <si>
    <t>5.3.2</t>
  </si>
  <si>
    <t>03_002</t>
  </si>
  <si>
    <t>Safe product shall allow traceability to previous existing item or document related to safety concept (product idea, project sketch, relevant patents, results of pre-trials, predecessors items, relevant information on others independent items)</t>
  </si>
  <si>
    <t>3.1.3</t>
  </si>
  <si>
    <t>03_003</t>
  </si>
  <si>
    <t>Safe product shall allow to capture functional and non functional requirements and trace them according to items concerned</t>
  </si>
  <si>
    <t>03_004</t>
  </si>
  <si>
    <t>Safe product shall allow to classify requirement (safety-related or not) after ASIL definition</t>
  </si>
  <si>
    <t>03_005</t>
  </si>
  <si>
    <t>Safe product shall allow to capture dependencies of the items with its environment</t>
  </si>
  <si>
    <t xml:space="preserve">  </t>
  </si>
  <si>
    <t>Safe product shall allow to classify requirement according to relevant supported information ( a) functionality b) operational and environment constraints c) legislation, d) e) f) behaviour (including consequence of shortfalls as known failure mode or hazards)</t>
  </si>
  <si>
    <t>5.4.1
 a), b), c), d) e), ef)</t>
  </si>
  <si>
    <t>03_007</t>
  </si>
  <si>
    <t>Safe product shall allow to model the interface of the items functionality and interaction between them or with the environment</t>
  </si>
  <si>
    <t>5.4.2 c) d) e)</t>
  </si>
  <si>
    <t>03_008</t>
  </si>
  <si>
    <t>Safe product shall allow to identify items others then E/E relevant</t>
  </si>
  <si>
    <t>5.4.2 a)</t>
  </si>
  <si>
    <t>03_009</t>
  </si>
  <si>
    <t>Safe product shall allow to capture bevioural interraction between items and environment describing operationg scenario and effects on items</t>
  </si>
  <si>
    <t>5.4.2 b), g)</t>
  </si>
  <si>
    <t>03_010</t>
  </si>
  <si>
    <t>Safe product shall allow to trace allocation of function and items among involved systems (backward traceability with systems )</t>
  </si>
  <si>
    <t>5.4.2 f)</t>
  </si>
  <si>
    <t>03_011</t>
  </si>
  <si>
    <t xml:space="preserve">Safe process shall allow to include the items definition work product in the safety case documentation </t>
  </si>
  <si>
    <t>5.5</t>
  </si>
  <si>
    <t>03_012</t>
  </si>
  <si>
    <t>Safe product shall support categorization of item and environment as a) new development b) modification of existing items or environment</t>
  </si>
  <si>
    <t>03_013</t>
  </si>
  <si>
    <t>Safe process shall support the chaining of concept process step and associated methods according to type of categorization of the item (a new development or a modification)</t>
  </si>
  <si>
    <t>03_014</t>
  </si>
  <si>
    <t>Safe process shall allow to equippe each method with information about how to apply it in case of (a) a new development or (b) a modification of the item or (c) a modification of the environment.</t>
  </si>
  <si>
    <t>6.4.1.1</t>
  </si>
  <si>
    <t>03_015</t>
  </si>
  <si>
    <t>Safe product shall allow to represent changes in the architecture of the item as well as in the item's environment.</t>
  </si>
  <si>
    <t>03_016</t>
  </si>
  <si>
    <t>Safe product shall allow to represent the results of the impact analysis.</t>
  </si>
  <si>
    <t>03_017</t>
  </si>
  <si>
    <t>Safe process shall support impact analysis and identification of intended modification applied on the item or the environment</t>
  </si>
  <si>
    <t>6.4.2.1</t>
  </si>
  <si>
    <t>03_018</t>
  </si>
  <si>
    <t>Safe process shall allow to identify design changes (requirements modification, new environment set) or implementation changes (new development tools or error correction) [impact analysis]</t>
  </si>
  <si>
    <t>03_019</t>
  </si>
  <si>
    <t xml:space="preserve">Safe process shall allow to trace all items areas and work product affected by a modification as a) operational situtation and operating modes, b) interface with the environment c) installations characteristics, d) range of environmental conditions [impact analysis] </t>
  </si>
  <si>
    <t>6.4.2.2
6.4.2.3
6.4.2.4</t>
  </si>
  <si>
    <t>3.1.1, 3.1.3</t>
  </si>
  <si>
    <t>03_020</t>
  </si>
  <si>
    <t>Safe process shall support identification of differences between previous and future conditions of use of the item.</t>
  </si>
  <si>
    <t>6.4.2.2</t>
  </si>
  <si>
    <t>03_021</t>
  </si>
  <si>
    <t>Safe product / process shall support identification, description and storage of implication of the modification of an item with regard to functional safety.</t>
  </si>
  <si>
    <t>Product / Process</t>
  </si>
  <si>
    <t>6.4.2.3</t>
  </si>
  <si>
    <t>03_022</t>
  </si>
  <si>
    <t xml:space="preserve">Safe process shall support identification of  the work products affected by modification. </t>
  </si>
  <si>
    <t>6.4.2.4</t>
  </si>
  <si>
    <t>03_023</t>
  </si>
  <si>
    <t>Safe product shall allow to represent executed and yet to be executed safety activities.</t>
  </si>
  <si>
    <t>03_024</t>
  </si>
  <si>
    <t>Safe process shall support the tailoiring of development steps and this tailoring shall be considered for impact analysis</t>
  </si>
  <si>
    <t>6.4.2.5
6.4.2.6
6.4.2.7</t>
  </si>
  <si>
    <t>03_025</t>
  </si>
  <si>
    <t>Safe process shall allow to tailor the safety activities based on the results of the impact analysis.</t>
  </si>
  <si>
    <t>6.4.2.5, 6.4.2.6</t>
  </si>
  <si>
    <t>03_026</t>
  </si>
  <si>
    <t>Safe product shall allow to represent safety activities.</t>
  </si>
  <si>
    <t>6.4.2.5</t>
  </si>
  <si>
    <t>03_027</t>
  </si>
  <si>
    <t>Safe process shall allow to include the results of tailoring in the safety plan in accordance with ISO 26262-2:2011, 6.4.3</t>
  </si>
  <si>
    <t>6.4.2.7</t>
  </si>
  <si>
    <t>03_028</t>
  </si>
  <si>
    <t>Safe product shall allow to represent a safety plan.</t>
  </si>
  <si>
    <t>03_029</t>
  </si>
  <si>
    <t>Safe product shall be able to represent all work products from safety activites. The representation shall have a flag to indicate whether the work product needs to be reworked.</t>
  </si>
  <si>
    <t>6.4.2.8</t>
  </si>
  <si>
    <t>03_030</t>
  </si>
  <si>
    <t xml:space="preserve">Safe process shall support update of safety plan according to the impact analysis results of the process step </t>
  </si>
  <si>
    <t>6.4.2.9</t>
  </si>
  <si>
    <t>03_031</t>
  </si>
  <si>
    <t>Safe process shall allow to determine the necessary activities  for missing work products or work products that do not comply with ISO 26262 to reach ISO 26262 compliance.</t>
  </si>
  <si>
    <t>03_032</t>
  </si>
  <si>
    <t>Safe product shall allow to represent those resulting necessary activities in the model.</t>
  </si>
  <si>
    <t>03_033</t>
  </si>
  <si>
    <t xml:space="preserve">Safe process shall allow to include the impact analysis work product in the safety case documentation </t>
  </si>
  <si>
    <t>6.5.1</t>
  </si>
  <si>
    <t>03_034</t>
  </si>
  <si>
    <t>Safe process shall support safety plan update which is part of safety case documentation</t>
  </si>
  <si>
    <t>6.5.2</t>
  </si>
  <si>
    <t>03_035</t>
  </si>
  <si>
    <t>Safe processes for hazard analysis and risk assessment shall be based on the item definition</t>
  </si>
  <si>
    <t>7.4.1</t>
  </si>
  <si>
    <t>03_036</t>
  </si>
  <si>
    <t>Safe product shall allow to represent hazards of the item on the vehicle level.</t>
  </si>
  <si>
    <t>7.4.1.1,
7.4.2.2.2</t>
  </si>
  <si>
    <t>03_037</t>
  </si>
  <si>
    <t xml:space="preserve">Safe product shall distinguish between the representation of the item and its safety mechanism </t>
  </si>
  <si>
    <t>7.4.1.2</t>
  </si>
  <si>
    <t>03_038</t>
  </si>
  <si>
    <t>Safe process shall allow evaluation of item in context of hazard analysis and risk assessment with and without safety mechanisms.</t>
  </si>
  <si>
    <t>03_039</t>
  </si>
  <si>
    <t>Safe product shall support description of operationnal situation and operating modes for malfunction behavioural description resulting to a hazard event (for correct usage of the vehicle but also incorrect usage)</t>
  </si>
  <si>
    <t>7.4.2.1</t>
  </si>
  <si>
    <t>03_040</t>
  </si>
  <si>
    <t>Safe process shall allow to determine hazard defined in term and condition or behavior observed at vehicle level  (a usage of model information is expected from project scope)</t>
  </si>
  <si>
    <t>7.4.2.2.1
7.4.2.2.2</t>
  </si>
  <si>
    <t>03_041</t>
  </si>
  <si>
    <t>Safe product shall allow to represent the results of activities listed in 7.4.2.2.1.</t>
  </si>
  <si>
    <t>7.4.2.2.1</t>
  </si>
  <si>
    <t>03_042</t>
  </si>
  <si>
    <t xml:space="preserve">Safe product shall support to capture hazards and hazardous events </t>
  </si>
  <si>
    <t>7.4.2.2.3</t>
  </si>
  <si>
    <t>03_043</t>
  </si>
  <si>
    <t>Safe product shall allow to represent hazardous events which are the outcome of combinations of hazards and operational situations.</t>
  </si>
  <si>
    <t>03_044</t>
  </si>
  <si>
    <t>Safe product shall support traceability of hazardous event to operation situation and hazard</t>
  </si>
  <si>
    <t>7.4.2.2.4</t>
  </si>
  <si>
    <t>03_045</t>
  </si>
  <si>
    <t>Safe product shall allow to capture consequence of hazardous event on the item and the function, as associated functional failure and propagation ton the different items</t>
  </si>
  <si>
    <t>03_046</t>
  </si>
  <si>
    <t>Safe process shall support automatic tracing of hazardous event toward function, malfunction and propagation</t>
  </si>
  <si>
    <t>03_047</t>
  </si>
  <si>
    <t>Safe process shall support identification of consequences of hazardous events.</t>
  </si>
  <si>
    <t>03_048</t>
  </si>
  <si>
    <t>Safe product shall allow to categorize the hazard and hazardous event as E/E related or others domain (in order to highlight them to responsible person to take appropriates measures)</t>
  </si>
  <si>
    <t>7.4.2.2.5</t>
  </si>
  <si>
    <t>03_049</t>
  </si>
  <si>
    <t>Safe process shall allow to identify and highlight hazards which are outside the scope of ISO 26262.</t>
  </si>
  <si>
    <t>03_050</t>
  </si>
  <si>
    <t>Safe product shall provide the possibility to represent the parameters for severity, probability of exposure, and controllability for each hazardous event.</t>
  </si>
  <si>
    <t>7.4.3</t>
  </si>
  <si>
    <t>03_051</t>
  </si>
  <si>
    <t xml:space="preserve">Safe product shall support the classification of hazardous events </t>
  </si>
  <si>
    <t>7.4.3.1</t>
  </si>
  <si>
    <t>03_052</t>
  </si>
  <si>
    <t>Safe process shall allow to check whether all hazardous events which are in scope of ISO 26262 are classified.</t>
  </si>
  <si>
    <t>03_053</t>
  </si>
  <si>
    <t>Safe product shall allow to capture Severity level (S0 to S3) for each potential hazardous event and help context shall be provided for selection of the level (e.g. table 1 value and recommandation for S0 to impact only on material damage)</t>
  </si>
  <si>
    <t>7.4.3.2
7.4.3.3</t>
  </si>
  <si>
    <t>03_054</t>
  </si>
  <si>
    <t>Safe process shall support the severity classification for each hazardous event based on an operational scenario. The severity shall be assigned to one of the classes presented in table 1, ISO 26262-3:2011.</t>
  </si>
  <si>
    <t>7.4.3.2; 7.4.3.3</t>
  </si>
  <si>
    <t>03_055</t>
  </si>
  <si>
    <t>Safe product shall allow to capture Exposure level (E0 to E4) for each potential hazardous event and help context shall be provided for selection of the level (e.g. table 2 value and consideration of number of vehicle equipped with the item, recommandation for E0 about incredible situtation)</t>
  </si>
  <si>
    <t>7.4.3.4
7.4.3.5
7.4.3.6</t>
  </si>
  <si>
    <t>03_056</t>
  </si>
  <si>
    <t>Safe process shall support determination of probability of exposure for each hazardous event based on an operational scenario. The probability of exposure shall be assigned to one of the classes presented in table 2, ISO 26262-3:2011.</t>
  </si>
  <si>
    <t>7.4.3.4; 7.4.3.5; 7.4.3.6</t>
  </si>
  <si>
    <t>03_057</t>
  </si>
  <si>
    <t>Safe product shall allow to capture the Controlability level (C0 to C3) for each potential hazardous event and help context shall be provided for selection of the level (e.g. table 3 value and recommandation for C0 where existing recommandation aredefined by standards)</t>
  </si>
  <si>
    <t>7.4.3.7
7.4.3.8</t>
  </si>
  <si>
    <t>03_058</t>
  </si>
  <si>
    <t>Safe process shall support determination of  controllability for each hazardous event  based on an operational scenario. The controllability shall be assigned to one of the classes presented in table 3, ISO 26262-3:2011.</t>
  </si>
  <si>
    <t>7.4.3.7; 7.4.3.8</t>
  </si>
  <si>
    <t>03_059</t>
  </si>
  <si>
    <t>Safe process shall support automatic calculation of ASIL level from Severity, Exposure and Controlability and propagate ASIL level (from Table 4 - ASIL determination) to hazardous event and related elements (items, requirement, scenario…)</t>
  </si>
  <si>
    <t>7.4.4.1</t>
  </si>
  <si>
    <t>3.1.1, 3.1.2</t>
  </si>
  <si>
    <t>03_060</t>
  </si>
  <si>
    <t>Safe product shall support a standardized list of operational situations to prevent the lowering of ASIL level</t>
  </si>
  <si>
    <t>7.4.4.2</t>
  </si>
  <si>
    <t>03_061</t>
  </si>
  <si>
    <t>Safe product shall allow to capture a safety goal  for each hazardous event</t>
  </si>
  <si>
    <t>7.4.4.3</t>
  </si>
  <si>
    <t>03_062</t>
  </si>
  <si>
    <t>Safe process shall support determination of identical safety goal for combination</t>
  </si>
  <si>
    <t>03_063</t>
  </si>
  <si>
    <t>Safe product shall support definition of safe state and relation with safety goal</t>
  </si>
  <si>
    <t>7.4.4.5</t>
  </si>
  <si>
    <t>03_064</t>
  </si>
  <si>
    <t>Safe product shall allow to assign the ASIL of the hazardous event to the respective safety goal.</t>
  </si>
  <si>
    <t>7.4.4.4</t>
  </si>
  <si>
    <t>3.1.1, x</t>
  </si>
  <si>
    <t>03_065</t>
  </si>
  <si>
    <t>Safe product shall provide the facility to represent the combination of safety goals and their associated ASILs.</t>
  </si>
  <si>
    <t>03_066</t>
  </si>
  <si>
    <t xml:space="preserve">Safe product shall support safety goal modeling in an unambiguous way (informal, semi formal or formal) according to ISO26262-8 clause 6 </t>
  </si>
  <si>
    <t>7.4.4.6</t>
  </si>
  <si>
    <t>03_067</t>
  </si>
  <si>
    <t>Safe process shall allow verfication of hazard analysis, risk assessment and safety goal specification and integration of results in safety plan</t>
  </si>
  <si>
    <t>7.4.5.1</t>
  </si>
  <si>
    <t>03_068</t>
  </si>
  <si>
    <t>Safe process shall support verification of hazard analysis and risk assessment phase according to completeness in regard to situtation and hazard, consistency of the analysis and consistency of ASIL level with the hazardous event</t>
  </si>
  <si>
    <t>7.4.5.1 
a) c) e)</t>
  </si>
  <si>
    <t>03_069</t>
  </si>
  <si>
    <t>Safe process shall support verification of hazard analysis and risk assessment phase according to compliance and traceability of the items</t>
  </si>
  <si>
    <t>7.4.5.1 b)</t>
  </si>
  <si>
    <t>03_070</t>
  </si>
  <si>
    <t>Safe process shall support verification of hazard analysis and risk assessment phase according to completeness of the coverage of hazardous event</t>
  </si>
  <si>
    <t>7.4.5.1 d)</t>
  </si>
  <si>
    <t>03_071</t>
  </si>
  <si>
    <t>Safe process shall allow to perform consistency check of hazard analysis, risk assessment, and safety goals with related hazard analysis and risk assessments.</t>
  </si>
  <si>
    <t>7.4.5.1 c)</t>
  </si>
  <si>
    <t>03_072</t>
  </si>
  <si>
    <t>Safe product and process shall allow to include the hazard analysis and risk assessment results as work product in the safety case documentation</t>
  </si>
  <si>
    <t>7.5.1</t>
  </si>
  <si>
    <t>03_073</t>
  </si>
  <si>
    <t>Safe product and process shall allow to include the safety goals work product in the safety case documentation</t>
  </si>
  <si>
    <t>7.5.2</t>
  </si>
  <si>
    <t>03_074</t>
  </si>
  <si>
    <t>Safe product and process shall allow to include the verification review report of hazard analysis and risk assessment and safety goals as work product in the safety case documentation</t>
  </si>
  <si>
    <t>7.5.3</t>
  </si>
  <si>
    <t>03_075</t>
  </si>
  <si>
    <t>Safe product shall allow to represent functional safety requirements together with the assigned ASIL and the allocation to the respective subsystem.</t>
  </si>
  <si>
    <t>8.4;
Figure 2, ISO26262-3:2011</t>
  </si>
  <si>
    <t>03_076</t>
  </si>
  <si>
    <t xml:space="preserve">Safe product / process shall allow modeling of  functional safety requirements  in an unambigous way (informal, semi formal or formal) according to ISO26262-8 clause 6 </t>
  </si>
  <si>
    <t>03_077</t>
  </si>
  <si>
    <t>Safe product shall support derivation and traceability versus safety goals and safe states</t>
  </si>
  <si>
    <t>8.4.2.1</t>
  </si>
  <si>
    <t>03_078</t>
  </si>
  <si>
    <t>Safe product shall support a preliminary architectural description with initial assumption</t>
  </si>
  <si>
    <t>03_079</t>
  </si>
  <si>
    <t>Safe product shall support traceability of derived functional safety requirement with preliminary architectural description</t>
  </si>
  <si>
    <t>03_080</t>
  </si>
  <si>
    <t>Safe process shall support testing of coverage of function safety requirement with safety goals (minimum one derivation from a safety goal)</t>
  </si>
  <si>
    <t>8.4.2.2</t>
  </si>
  <si>
    <t>03_081</t>
  </si>
  <si>
    <t xml:space="preserve">Safe product shall support categorization of functional safety requirement according to a) operating mode, b) fault tolerant time interval, c) safe state d) emergency operation interval, e)functional redundancy </t>
  </si>
  <si>
    <t>8.4.2.3</t>
  </si>
  <si>
    <t>03_082</t>
  </si>
  <si>
    <t>Safe process shall support the creation of the derived functionnal requirements (FMEA, FTA, HAZOP)</t>
  </si>
  <si>
    <t>03_083</t>
  </si>
  <si>
    <t>Safe process shall support analysis of safe state transition within time interval on hazardous event (and if safe state condition not reached recommand an emergency operation)</t>
  </si>
  <si>
    <t>8.4.2.4</t>
  </si>
  <si>
    <t>03_084</t>
  </si>
  <si>
    <t>Safe product shall allow to capture emergency operation</t>
  </si>
  <si>
    <t>03_085</t>
  </si>
  <si>
    <t>Safe product shall allow to respresent a warning and degradation concept which is specified as functional safety requirements. Within the concept, the transitions to and from a safe state and conditions for transitioning are described.</t>
  </si>
  <si>
    <t>03_086</t>
  </si>
  <si>
    <t>Safe product shall capture transition from and to safe state and condition transition in order to define warning and degradation concept</t>
  </si>
  <si>
    <t>8.4.2.5</t>
  </si>
  <si>
    <t>03_087</t>
  </si>
  <si>
    <t>Safe product shall allow to capture the necessary actions and adequate means  to be performed by the driver or others persons, to comply to safety goal. Safe product shall also allow to include this in the functional safety concept.</t>
  </si>
  <si>
    <t>8.4.2.6</t>
  </si>
  <si>
    <t>03_088</t>
  </si>
  <si>
    <t>Safe product shall support allocation of functional safety requirement into preliminary architectural element</t>
  </si>
  <si>
    <t>8.4.3.1</t>
  </si>
  <si>
    <t>03_089</t>
  </si>
  <si>
    <t>Safe process shall support ASIL decomposition and recommandation (compliant to ISO26262-9 cluase 5) with then inheritance of safety goalsand functional safety requirement initial quotation</t>
  </si>
  <si>
    <t>8.4.3.1 
a) and d)</t>
  </si>
  <si>
    <t>03_090</t>
  </si>
  <si>
    <t>Safe process shall support argumentation on indepedence and freedom of interference on the preliminary architecture</t>
  </si>
  <si>
    <t>8.4.3.1 b)</t>
  </si>
  <si>
    <t>03_091</t>
  </si>
  <si>
    <t xml:space="preserve">Safe product shall allow to capture information about independence and freedom of interference </t>
  </si>
  <si>
    <t>03_092</t>
  </si>
  <si>
    <t xml:space="preserve">Safe product and process shall support propagation of ASIL level in case of decomposition or not for multiple allocation of  functional safety requirement </t>
  </si>
  <si>
    <t>03_093</t>
  </si>
  <si>
    <t>Safe product shall allow function safety requirement derivation and tracing in order to support functional safety requirement and items allocated to several systems in the architectural description</t>
  </si>
  <si>
    <t>8.4.3.1 c)</t>
  </si>
  <si>
    <t>03_094</t>
  </si>
  <si>
    <t>Safe product shall allow to capture and identify architecture element of others technologies</t>
  </si>
  <si>
    <t>8.4.3.2 a)</t>
  </si>
  <si>
    <t>03_095</t>
  </si>
  <si>
    <t>Safe product shall allow derivation and trace of functional safety requirement into anothers technologies architectural element</t>
  </si>
  <si>
    <t>03_096</t>
  </si>
  <si>
    <t>Safe product shall allow to capture interface of architecture element of others technologies</t>
  </si>
  <si>
    <t>8.4.3.2 b)</t>
  </si>
  <si>
    <t>03_097</t>
  </si>
  <si>
    <t>Safe product shall not allow ASIL allocation to others technologies architectural element</t>
  </si>
  <si>
    <t>8.4.3.2
c) and d)</t>
  </si>
  <si>
    <t>03_098</t>
  </si>
  <si>
    <t>Safe product shall allow to capture and identify external measures and its interface</t>
  </si>
  <si>
    <t>8.4.3.3
 a) b) c)</t>
  </si>
  <si>
    <t>03_099</t>
  </si>
  <si>
    <t>Safe product shall allow derivation and trace of functional safety requirement into external measures</t>
  </si>
  <si>
    <t>8.4.3.3 c)</t>
  </si>
  <si>
    <t>03_100</t>
  </si>
  <si>
    <t>Safe product shall allow backward traceability of external measure in system architural element (from ISO26262-4)</t>
  </si>
  <si>
    <t>8.4.3.3 d)</t>
  </si>
  <si>
    <t>03_101</t>
  </si>
  <si>
    <t>Safe product shall allow to capture a safety validation criteria corresponding to each functional safety requirement</t>
  </si>
  <si>
    <t xml:space="preserve">8.4.4.1 </t>
  </si>
  <si>
    <t>03_102</t>
  </si>
  <si>
    <t>Safe process shall support validation of consistency and compliance (including traceability coverage) of the functional safety concept with the safety goals</t>
  </si>
  <si>
    <t>8.4.5.1 a)</t>
  </si>
  <si>
    <t>03_103</t>
  </si>
  <si>
    <t>Safe process shall support demonstration of mitigation or avoidance of hazardous events into the safey concept. Safe process has to be in accordance with ISO26262-8:2011, Clause 9.</t>
  </si>
  <si>
    <t>8.4.5.1 b)</t>
  </si>
  <si>
    <t>03_104</t>
  </si>
  <si>
    <t xml:space="preserve">Safe product and process shall allow to include function safety concept  work product in the safety case documentation </t>
  </si>
  <si>
    <t>8.5.1</t>
  </si>
  <si>
    <t>03_105</t>
  </si>
  <si>
    <t xml:space="preserve">Safe product and process shall allow to include the verification report of the functional safety concept work product in the safety case documentation </t>
  </si>
  <si>
    <t>8.5.2</t>
  </si>
  <si>
    <t>ISO 26262 Part 2</t>
  </si>
  <si>
    <t>Product Development</t>
  </si>
  <si>
    <t>Management of Functional Safety</t>
  </si>
  <si>
    <t>02_001</t>
  </si>
  <si>
    <t>The Safe process artifacts shall document a default safety development process  as support and documentation for all the planned safety activities of according to ISO26262 safety lifecycle (concept, product development, production, operation and service)</t>
  </si>
  <si>
    <t>Activities</t>
  </si>
  <si>
    <t>5.2.1
5.2.2
6.3.2</t>
  </si>
  <si>
    <t>02_002</t>
  </si>
  <si>
    <t>The Safe process artifacts shall allow to build a safety development plan to support and document safety activities during the subphase development for linking to external measure, item list definition, item life cycle definition, hazard analysis and risk assessment, functional safety concept according ISO2626-3 Clause 5,6,7,8</t>
  </si>
  <si>
    <t>5.2.2 a), b), c), d), k), l)</t>
  </si>
  <si>
    <t>02_003</t>
  </si>
  <si>
    <t>The Safe process artifacts shall allow to build a safety development plan to support and document safety activities during the system development phase for technical safety requirement, architecture, allocation, design and validation including controllability subject of functional safety assessment according ISO2626-4.</t>
  </si>
  <si>
    <t>5.2.2 e), j), l) for allocation</t>
  </si>
  <si>
    <t>02_004</t>
  </si>
  <si>
    <t>The Safe process artifacts shall to build a safety development plan to support and document safety activities during the hardware development phase for hardware requirement, design, implemantation  and verification according ISO2626-5</t>
  </si>
  <si>
    <t>5.2.2 f)</t>
  </si>
  <si>
    <t>02_005</t>
  </si>
  <si>
    <t>The Safe process activities shall allow to build a safety development plan to support and document safety activities during the software development phase for software requirement, design, implemantation  and verification according ISO2626-6</t>
  </si>
  <si>
    <t>5.2.2 g)</t>
  </si>
  <si>
    <t>02_006</t>
  </si>
  <si>
    <t>The Safe process activities shall all to build a safety development plan to support and document safety activities relative to production and operation  for production processes, maintenance instruction, repair of decomission of the sfaety product according ISO2626-7 Clause 5 and 6</t>
  </si>
  <si>
    <t>5.2.2 h), i)
7.4.2.2</t>
  </si>
  <si>
    <t>02_007</t>
  </si>
  <si>
    <t>The Safe tool artifacts shall allow to document all the safety development  and integrate coordination and tracking of tasks</t>
  </si>
  <si>
    <t>Infrastructure</t>
  </si>
  <si>
    <t>5.2.2</t>
  </si>
  <si>
    <t>02_008</t>
  </si>
  <si>
    <t>The Safe process artifacts shall define methods to encourage a safety culture  in the development organization but performing specific measures (e.g training, questionnary…)</t>
  </si>
  <si>
    <t>Methods</t>
  </si>
  <si>
    <t>5.4.2.1</t>
  </si>
  <si>
    <t>02_009</t>
  </si>
  <si>
    <t>The Safe process artifacts shall allow to document the organization specific rule and process according to ISO26262 shall be maintained and documented (e.g. generic plan)</t>
  </si>
  <si>
    <t>5.4.2.2
6.3.1</t>
  </si>
  <si>
    <t>02_010</t>
  </si>
  <si>
    <t>The Safe process artifacts shall define the reporting of functional safety anomalies shall be defined by a dedicated process (e.g. when, what, to whom )</t>
  </si>
  <si>
    <t>6.4.3.8</t>
  </si>
  <si>
    <t>02_011</t>
  </si>
  <si>
    <t>The Safe process artifacts shall define methods for the resolution of safety anomaliesaccording a dedicated process (e.g. analysis, evaluation, resolution and disposition of functional safety anomalies, correction action for the future)</t>
  </si>
  <si>
    <t>5.4.2.4</t>
  </si>
  <si>
    <t>02_012</t>
  </si>
  <si>
    <t>The Safe tool artifacts shall allow to document for an organization the name of the safety process owner to ensure the aliveness and maintenance of safety related process and specific rule</t>
  </si>
  <si>
    <t>5.4.2.2...4</t>
  </si>
  <si>
    <t>02_013</t>
  </si>
  <si>
    <t>The Safe process activities shall all allow to document the safety development plan (and generic template) for the functional safety activities and documentation according to ISO26262-8 Clause 10</t>
  </si>
  <si>
    <t>5.4.2.5</t>
  </si>
  <si>
    <t>02_014</t>
  </si>
  <si>
    <t>The Safe tool artifacts shall allow to document adequate functionnal safety related ressource (e.g. responsible, human ressource, tools, database…)  identified in the safety development plan</t>
  </si>
  <si>
    <t>5.4.2.6
6.4.2.3</t>
  </si>
  <si>
    <t>02_015</t>
  </si>
  <si>
    <t>The Safe process artifacts shall define methods for a continuous improvement process as part of the safety development process (e.g. learining gain experience, field experiencen derived improvements …)</t>
  </si>
  <si>
    <t>5.4.2.7</t>
  </si>
  <si>
    <t>02_016</t>
  </si>
  <si>
    <t>The Safe tool artifacts shall support the nomination and the documentation of (a or) several safety manager according to phases at the inititation phase and his/her reporting of safety manager shall be independant of project organization</t>
  </si>
  <si>
    <t>5.4.2.8
6.4.2.1
6.4.2.4</t>
  </si>
  <si>
    <t>02_017</t>
  </si>
  <si>
    <t>The Safe process activities shall provide methods for selection of the persons involved in safety lifecycle practice according competence involved in safety task allocated and trained according to safety practices, ISO26262 standards, organization specific rule and process. This shall be documented in sfaety development plan</t>
  </si>
  <si>
    <t>5.4.3.1
6.3.1
6.4.2.4</t>
  </si>
  <si>
    <t>02_018</t>
  </si>
  <si>
    <t>The Safe process artifacts shall ensure that the operational quality management of organization involved in safety lifecycle shall be compliant to ISO/TS 16449, ISO9001 or equivalent</t>
  </si>
  <si>
    <t>5.4.4.1
6.3.1</t>
  </si>
  <si>
    <t>02_019</t>
  </si>
  <si>
    <t>The Safe process artifacts shall allow to tailored the safety development plan accross item developments according generic plan by only combining or spliting subphases, activities or tasks, or an activities or task performed in a different phase or subphase,   or an activities or task performed in an added phase or subphase,  or phases or subphases iterated</t>
  </si>
  <si>
    <t>5.4.5.1</t>
  </si>
  <si>
    <t>02_020</t>
  </si>
  <si>
    <t>The Safe tool artifacts shall assist the safety manager responsible of the safety development plan in its maintenance, in control of the planning, of the coordination and of the monitoring of safety activities again safety plan (It can delegate task taks to qualified persorns in thes of 5.4.3)</t>
  </si>
  <si>
    <t>6.4.3.1
6.4.3.2</t>
  </si>
  <si>
    <t>02_021</t>
  </si>
  <si>
    <t>The Safe tool artifacts shall all to document responsibles for integration, testing phase and validation plan according to ISO26262-4, software verification plan according ISO26262-6, functional safety assessment plan shall be communicated by the organization and document in safety development plan. It shall also assist him/her for maintenance and monitoring progress of activities in the respective plan.</t>
  </si>
  <si>
    <t>6.4.3.3</t>
  </si>
  <si>
    <t>02_022</t>
  </si>
  <si>
    <t xml:space="preserve">The Safe tool artifacts shall allow to reference (or include) the safety plan in the project plan </t>
  </si>
  <si>
    <t>6.4.3.4</t>
  </si>
  <si>
    <t>02_023</t>
  </si>
  <si>
    <t>The safe process artifacts shall allow to include or reference in the safety development plan : a) the planning of the activities and procedure for acheiving functional safety, b) the implementation of project-indenpendant safety activities (e.g. generic development) in accordance to project specific safety management, c) the definition of the tailored activities, d) the planning of the hazard analysis and risk assessment, e) the planning of the development activities including the development and implementation of the functional safety concept, the product development at system level, the product development at hardware level and product development at software level, f) the palning of the development interface agreement (DIA), g)the planning of the supporting processes, h) the planning of the verification activities, i) the planning of the confirmation reviews, the inititation of the functional safety audit(s) and inititation of the functionnal safety assessment, j) the planning of the analysis of dependant failures and if applicable the safety analysis, k) the provision of the proven in use arguments of the candidates, j) the provision of the confidence in the usage of software tools concerned</t>
  </si>
  <si>
    <t>6.4.3.5</t>
  </si>
  <si>
    <t>02_024</t>
  </si>
  <si>
    <t>The Safe process artifacts shall document in the safety development plan, the planning of a safety activity to describe a) the objective, b) the dependencies on other activities or information, c) the resource responsible for performing the activity, d) the required resources for performing the activity, e) the starting point in time and duration, and f) the identification of the corresponding work product.</t>
  </si>
  <si>
    <t>Activies</t>
  </si>
  <si>
    <t>6.4.3.6</t>
  </si>
  <si>
    <t>02_025</t>
  </si>
  <si>
    <t>The Safe tool artifacts shall allow to document the approval of the safety plan by authorized person, who shall consider the confirmation review of the safety plan in accordance to 6.4.3.1 to 6</t>
  </si>
  <si>
    <t>6.4.3.7</t>
  </si>
  <si>
    <t>02_026</t>
  </si>
  <si>
    <t>The Safe process artifacts shall to identify in the safety activities a subsequent subphase of the safety lifecycle to perform decision for a safety phase only when there is sufficient information from the pertinent subphases.</t>
  </si>
  <si>
    <t>6.4.4.2</t>
  </si>
  <si>
    <t>02_027</t>
  </si>
  <si>
    <t xml:space="preserve">The Safe tool artifacts shall allow to manage work products required per the safety plan in configuration management, change management and documentation,  no later than the time of entering the phase "product development at system level" </t>
  </si>
  <si>
    <t>02_028</t>
  </si>
  <si>
    <t xml:space="preserve"> The Safe process artifact shall help to tailor the safety activity with regard to a specific item development. If such a safety activity is tailored, then a) the tailoring shall be defined in the safety plan and b) a rationale as to why the tailoring is adequate and sufficient to achieve functional safety shall be available. The modification of an existing item is covered by ISO26262-3 close 6; the proven in use argumentation is covered by ISO26262-8 clause 14; the ASIL decomposition shall be documented according to ISO26262-9 clause 9; the confidence in the usage in the software is covered by ISO26262-8 clause 11; the element developped separatly shall be based on a requirement specification derived from assumption on an intended use and context, including is external interfaces and the validity of the assumptions )</t>
  </si>
  <si>
    <t>6.4.5.1
6.4.5.2
6.4.5.3
6.4.5.4
6.4.5.5
6.4.5.6</t>
  </si>
  <si>
    <t>02_029</t>
  </si>
  <si>
    <t>The Safe process artifacts shall define a methods on how to build the safety case as progressively compilation of the works products that are generated during the safety lifecycle</t>
  </si>
  <si>
    <t>6.4.6.1</t>
  </si>
  <si>
    <t>02_030</t>
  </si>
  <si>
    <t>The Safe process artifacts shall define methods for confirmation measures specified in Table 1 (ISO26262-2 chap 6.4.7.1) shall be performed, in accordance with the required level of independency, Table 2, 6.4.3.5 i), 6.4.8 and 6.4.9.</t>
  </si>
  <si>
    <t>6.4.7.1</t>
  </si>
  <si>
    <t>02_031</t>
  </si>
  <si>
    <t>The Safe tool and process artifact shall facilitate the access and the support of persons  and organization entities that carry out the safety activities during the development and have access to relevant information</t>
  </si>
  <si>
    <t>6.4.7.2
6.4.7.3</t>
  </si>
  <si>
    <t>02_032</t>
  </si>
  <si>
    <t>The Safe process and tool artifacts shall facilitates the functional safety audits, and shall generate a report that contains an evaluation of the implementation of the process required for functional safety</t>
  </si>
  <si>
    <t>6.4.8.1
6.4.8.2</t>
  </si>
  <si>
    <t>02_033</t>
  </si>
  <si>
    <t>The Safe process artifacts shall allow to perform a functionnal safety assessment as mandatory activity.</t>
  </si>
  <si>
    <t>6.4.9.1</t>
  </si>
  <si>
    <t>02_034</t>
  </si>
  <si>
    <t>The Safe tool artifacts shall allow to plan the the functionnal safety assessment.</t>
  </si>
  <si>
    <t>6.4.9.2</t>
  </si>
  <si>
    <t>02_035</t>
  </si>
  <si>
    <t xml:space="preserve">The Safe process artifacts shall help to persons to carry out one or more functional safety assessment, and to provide a report that contains a judgment of the acheived functional safety. It includes the judment of the works products required by the safety plan, the process required for functionnal safety, reviewing the appropriateness and effectiveness of the implemented safety measures that can be accessed during the development. It shall consider a) the planning of the other confirmation measures; b) the results from the confirmation reviews and function safety audits; c) the recommandations resulting from the previous functional safety assessment, if applicable. </t>
  </si>
  <si>
    <t>6.4.9.3
6.4.9.4
6.4.9.5</t>
  </si>
  <si>
    <t>02_036</t>
  </si>
  <si>
    <t>The Safe process artifacts shall define methods for documentation of the functionnal safety assessment including recommandation for acceptance, conditional acceptance, or rejection of the functional safety of the item. In case of conditional acceptance a) conditional acceptance shall only be given, if the functional safety of the item is considered evident,despite the identified open issues; and b) the recommendation for conditional acceptance shall include the deviations from the functional safety assessment criteria and the rationales as to why the specific deviations are considered acceptable.</t>
  </si>
  <si>
    <t>6.4.9.6</t>
  </si>
  <si>
    <t>02_037</t>
  </si>
  <si>
    <t>The Safe process and tool artifacts shall help to track the conditionnal acceptance related to conditional acceptance identified in the functional safety assessment report shall be carried out with the corrective action, the rejection shall conduce to initiation of adequate corrective actions and the functionnal safety assessment repeated</t>
  </si>
  <si>
    <t>6.4.9.7
6.4.9.8</t>
  </si>
  <si>
    <t>02_038</t>
  </si>
  <si>
    <t>The Safe process artifacts shall allow to track in the organization appointed persons with the responsibility and the corresponding authority, to maintain the functional safety of the item after its release for production.</t>
  </si>
  <si>
    <t>7.4.2.2</t>
  </si>
  <si>
    <t>02_039</t>
  </si>
  <si>
    <t>The Safe process artifact and tools shall support the organization organization to institute, execute and maintain processes in order to maintain the functional safety of the item in the lifecycle phases after the release for production</t>
  </si>
  <si>
    <t>7.4.2.3</t>
  </si>
  <si>
    <t>02_040</t>
  </si>
  <si>
    <t>The Safe process artifact and tools shall support the organization to institute, execute and maintain a field monitoring process with respect to the item's functional safety.</t>
  </si>
  <si>
    <t>7.4.2.4</t>
  </si>
  <si>
    <t>02_041</t>
  </si>
  <si>
    <t xml:space="preserve"> The Safe process artifact shall  define methods for management of safety methods and processes for the release for production when an item is changed</t>
  </si>
  <si>
    <t>7.4.2.5</t>
  </si>
  <si>
    <t>ISO 26262 Part 5</t>
  </si>
  <si>
    <t>Hardware Level</t>
  </si>
  <si>
    <t>05_001</t>
  </si>
  <si>
    <t>The Safe process artifacts shall provide a methods to define safety activities (e.g. safety verification, safety analysis, qualification of hardware components) with respect to the model based product development at the hardware level</t>
  </si>
  <si>
    <t>05_002</t>
  </si>
  <si>
    <t>The Safe process artifacts plan shall allow to update the safety plan according selection of methods and measures during product development for hardware design and integration</t>
  </si>
  <si>
    <t>05_003</t>
  </si>
  <si>
    <t>The safe product artifacts shall allow to identify reuse hardware component or the use of qualified component or part</t>
  </si>
  <si>
    <t>WorkProduct</t>
  </si>
  <si>
    <t>3.2.4</t>
  </si>
  <si>
    <t>05_004</t>
  </si>
  <si>
    <t>The safe process artificats shall define methods to allow the reuse hardware component or the use of qualified component or part and then to tailor the relevant safety activities .</t>
  </si>
  <si>
    <t>05_005</t>
  </si>
  <si>
    <t>The safe product artifacts shall allow to update the safety plan from hardware development product and to be part of safety case documentation</t>
  </si>
  <si>
    <t>05_006</t>
  </si>
  <si>
    <t>The Safe product artifacts shall allow to define hardware safety requirements and provide traceability mechanisms between technical safety requirements from system design specification on the one allocated to hardware</t>
  </si>
  <si>
    <t>3.2.13.2.2</t>
  </si>
  <si>
    <t>05_007</t>
  </si>
  <si>
    <t xml:space="preserve">The Safe product artifacts shall allow to define a methods for derivation of  hardware safety requirements and tracing mechanisms starting from  safety requirements from system design specification down to the  dedicated hardware elements  and their interfaces. </t>
  </si>
  <si>
    <t>05_008</t>
  </si>
  <si>
    <t>The Safe product artficats shall support the specification of software safety requirements in such a formal way that the test cases can be derived (semi)automatically.</t>
  </si>
  <si>
    <t>05_009</t>
  </si>
  <si>
    <t xml:space="preserve">The Safe product artifacts shall allow to specify behavioral description of hardware safety requirement to covers description of a) safety mechanism to control internal failures and to covers transient failure b) safety mechanism for tolerance to external failure c) sfatey mechanism to comply with safety requirement of others elements d) safety mechanism to detect and signal internal/external failure e) not specifying safety requirement </t>
  </si>
  <si>
    <t>05_010</t>
  </si>
  <si>
    <t xml:space="preserve">The Safe products artifacts shall support the capture the architectural metrics and random failure value during decomposition of hardware element from items </t>
  </si>
  <si>
    <t>6.4.3
6.4.4</t>
  </si>
  <si>
    <t>05_011</t>
  </si>
  <si>
    <t xml:space="preserve">The Safe process artifacts shall define a methods to calculate architectural metrics and ramdom failure rate by providing budgets or derived targets for differents architectural elements. </t>
  </si>
  <si>
    <t>05_012</t>
  </si>
  <si>
    <t>The Safe products artifacts shall allow to capture criteria from design verification of hardware element including environmental condition (temperature, vibration, EMI, etc…), specific operational environment supply voltage, mission profile…), and criteria derived form qualification of hardware component</t>
  </si>
  <si>
    <t>6.4.6</t>
  </si>
  <si>
    <t>05_013</t>
  </si>
  <si>
    <t>The Safe process artifacts shall define a method to ensure that criteria for verification of hardware element such as design, environmental condition, specific operational, criteria derived from qualification of hardware component (See Part 8.13) are assured and confirmed during testing (e.g. acceptance criteria)</t>
  </si>
  <si>
    <t>05_014</t>
  </si>
  <si>
    <t>The Safe process artifacts shall define a method to ensure that hardware safety requirement still comply with fault tolerant time interval specified during technical safety requirement definition</t>
  </si>
  <si>
    <t>6.4.7</t>
  </si>
  <si>
    <t>05_015</t>
  </si>
  <si>
    <t>A method shall be provided to ensure that hardware safety requirement still the multi-point fault detection interval specified during System design or refined during ASIL decomposition.</t>
  </si>
  <si>
    <t>6.4.8</t>
  </si>
  <si>
    <t>05_016</t>
  </si>
  <si>
    <t>The Safe process artifacts shall define a methods to validate completeness  (including traceability coverage) of the technical safety requirement allocated to hardware and hardware safety requirement</t>
  </si>
  <si>
    <t>6.4.9</t>
  </si>
  <si>
    <t>05_017</t>
  </si>
  <si>
    <t>The Safe process artifacts shall define a methods to validate consistency  of the technical safety concept, the system design model and hardware models</t>
  </si>
  <si>
    <t>05_018</t>
  </si>
  <si>
    <t>The Safe process artifacts shall define a methods to validate consistency  of the hardware safety requirement and relevant software software requirement</t>
  </si>
  <si>
    <t>05_019</t>
  </si>
  <si>
    <t>The Safe process artifacts shall define a methods to validate consistency  of the hardware/software safety requirement and the consistency of theirs interfaces (HSI).</t>
  </si>
  <si>
    <t>05_020</t>
  </si>
  <si>
    <t>The Safe product artifacts shall allow to capture details of HSI specification and to dependency between hardware and software element safety related</t>
  </si>
  <si>
    <t>6.4.10</t>
  </si>
  <si>
    <t>05_021</t>
  </si>
  <si>
    <t>The Safe products artifacts shall implement the introduction of the  hardware safety requirement specification in to safety case documentation</t>
  </si>
  <si>
    <t>05_022</t>
  </si>
  <si>
    <t>The Safe products artifacts shall implement the introduction of  the hardware software interface (refined) in the safety case documentation</t>
  </si>
  <si>
    <t>05_023</t>
  </si>
  <si>
    <t xml:space="preserve">The Safe process artefacts shall provide a methodology, that the results of the relevant different activities lead into their relevant workproducts </t>
  </si>
  <si>
    <t>6.5.1
 6.5.2</t>
  </si>
  <si>
    <t>05_024</t>
  </si>
  <si>
    <t>The Safe tool artifacts shall label each hardware element with the highest ASIL of the hardware safety requirements it is implementing</t>
  </si>
  <si>
    <t>05_025</t>
  </si>
  <si>
    <t>The Safe Process artifacts  shall implement a method based on the Safe workproduct from hardware design decomposition and hardware safety requirements. It shall support the engineer in decomposing the ASIL requirements according to ISO 26262-9: -, Clause 5</t>
  </si>
  <si>
    <t>7.4.1.3</t>
  </si>
  <si>
    <t>05_026</t>
  </si>
  <si>
    <t>The Safe tool artifacts  shall guide the hardware decomposition methods implemented to supports the engineer during  ASIL decomposition</t>
  </si>
  <si>
    <t>05_027</t>
  </si>
  <si>
    <r>
      <t xml:space="preserve">The Safe products artifacts shall allow to document if criterias for coexistence </t>
    </r>
    <r>
      <rPr>
        <sz val="9"/>
        <color rgb="FFFF0000"/>
        <rFont val="Calibri"/>
        <family val="2"/>
      </rPr>
      <t xml:space="preserve">of sub-elements </t>
    </r>
    <r>
      <rPr>
        <sz val="9"/>
        <color indexed="8"/>
        <rFont val="Calibri"/>
        <family val="2"/>
      </rPr>
      <t xml:space="preserve">are met in case of different ASIL assignment for hardware elements and its sub-elements. </t>
    </r>
  </si>
  <si>
    <t>7.4.1.4</t>
  </si>
  <si>
    <t>05_028</t>
  </si>
  <si>
    <t>The Safe process artifacts shall define a method to automatically detect (from the Safe workproduct such as the fault and fault propagation models) if criterias for coexistence are met for different elements within the harwdare</t>
  </si>
  <si>
    <t>05_029</t>
  </si>
  <si>
    <t>The Safe product artifacts shall allow to define traceability between hardware safety requirements and  hardware components (no trace ncessary to low level implementation)</t>
  </si>
  <si>
    <t>7.4.1.5</t>
  </si>
  <si>
    <t>05_030</t>
  </si>
  <si>
    <t xml:space="preserve">The Safe process artifacts shall define a method to compute metrics (based on modularity, adequate level of granularity and simplicity as basic element as in Table 1) to present high complexity of hardware architecture </t>
  </si>
  <si>
    <t>7.4.1.6</t>
  </si>
  <si>
    <t>05_031</t>
  </si>
  <si>
    <t>The safe product artifacts shall allow to document and capture non functional cause of failure of safety related hardware component (temperature, vibration, EMC….)</t>
  </si>
  <si>
    <t>7.4.1.7
7.4.2.2</t>
  </si>
  <si>
    <t>05_032</t>
  </si>
  <si>
    <t>The Safe process artifacts shall support methods to ensure that relevant leassons learns are check during hardware designed and to avoid common design fault</t>
  </si>
  <si>
    <t>05_033</t>
  </si>
  <si>
    <t>The Safe process artifacts shall define a method to ensure that operationnal limits and environment of hardware component used comply with operating conditions defined during hardware design</t>
  </si>
  <si>
    <t>05_034</t>
  </si>
  <si>
    <t xml:space="preserve">The Safe product artifacts shall allow to capture (or reference) the detailled design of the hardware architecture and reference atomic components </t>
  </si>
  <si>
    <t>05_035</t>
  </si>
  <si>
    <t>The Safe process artifacts shall provide deductive Hardware Design Analysis methods FTA solely be based on the Safe Model</t>
  </si>
  <si>
    <t>05_036</t>
  </si>
  <si>
    <t>The Safe process artifacts shall provide deductive Hardware Design Analysis methods that allow violation of safety goal quantification based on FTA solely be based on the Safe Model</t>
  </si>
  <si>
    <t>05_037</t>
  </si>
  <si>
    <t>The Safe process artifacts shall provide new methods based top down approach for safety analysis based on deductive and inductive analysis for Hardware Design Analysis solely be based on the Safe Model</t>
  </si>
  <si>
    <t>05_038</t>
  </si>
  <si>
    <t>The Safe product artifacts shall provide all the necessary information to perfom deductive and inductive safety analyses for hardware design analysis</t>
  </si>
  <si>
    <t>05_039</t>
  </si>
  <si>
    <t>The Safe process artifacts  shall allow to generate (semi-)automatically generate parts of the required input model for deductive and inductive safety analyses</t>
  </si>
  <si>
    <t>05_040</t>
  </si>
  <si>
    <t>The Safe process artifacts shall allow to generate FTA on limited part of the hardware design and then allows composition of the different trees</t>
  </si>
  <si>
    <t>7.3.4.1</t>
  </si>
  <si>
    <t>05_041</t>
  </si>
  <si>
    <t>The Safe process artifacts shall allow check consistency of FMEA at differents level, (and potential compose different FMEA for higher abstract level analysis during reuse)</t>
  </si>
  <si>
    <t>05_042</t>
  </si>
  <si>
    <t>The Safe process artifacts shall define deductive and inductive Analysis methodology to identify cause and effects of failure, error and fault for systematic and random hardware faults.</t>
  </si>
  <si>
    <t>05_043</t>
  </si>
  <si>
    <t>The Safe tool artifacts shall to deduce from deductive and/or inductive analysis shall the tag of the a) safe fault, b) the single-point or residual faults, c) the multi-point faults</t>
  </si>
  <si>
    <t>7.4.3.2</t>
  </si>
  <si>
    <t>05_044</t>
  </si>
  <si>
    <t>The Safe tool artifacts shall shall allow to display the cut-set from the FTA analysis in order to indetify single point of failure</t>
  </si>
  <si>
    <t>7.4.3.3</t>
  </si>
  <si>
    <t>05_045</t>
  </si>
  <si>
    <t xml:space="preserve">The Safe process artifacts shall include a methodology (to be developped) to demonstrate the effectiveness of Safety Mechanism  </t>
  </si>
  <si>
    <t xml:space="preserve">Methods
</t>
  </si>
  <si>
    <t>05_046</t>
  </si>
  <si>
    <t xml:space="preserve">The Safe tool infrastructure shall include an automated tool (base on above methodology 05_045) to display and analyse the effctiveness of Safety Mechanism. </t>
  </si>
  <si>
    <t>05_047</t>
  </si>
  <si>
    <t>The Safe process artifacts shall provide be adequate methods to demonstrate the effectiveness of the safety mechanism by evidence of ability to maintain safe state or switch to safe state considering also fault tolerant time interval</t>
  </si>
  <si>
    <t>05_048</t>
  </si>
  <si>
    <t>The Safe process artifacts shall provide (semi-)automatic means to support diagnosis coverage in respect to residuals faults</t>
  </si>
  <si>
    <t>05_049</t>
  </si>
  <si>
    <t>The Safe process artifacts shall provide an adequate methods to demonstrate the effectiveness of the safety mechanism by evidence for the failure detection and ability to notify the driver</t>
  </si>
  <si>
    <t>05_050</t>
  </si>
  <si>
    <t>The Safe process artifacts shall provide (semi-)automatic means to support diagnosis coverage in respect to latent faults</t>
  </si>
  <si>
    <t>7.4.3.4</t>
  </si>
  <si>
    <t>05_051</t>
  </si>
  <si>
    <t>The Safe process artifacts  shall develop a methodology to demonstrate the effctiveness of Safety Mechanism also in relation with Multi-Point Fault.</t>
  </si>
  <si>
    <t>05_052</t>
  </si>
  <si>
    <t>The Safe product artifacts shall define a mechanism to tag residual fault and to provide description for necessary condition</t>
  </si>
  <si>
    <t>05_053</t>
  </si>
  <si>
    <t>The Safe product artifacts shall allow define a mechanism to tag  latent faults and to provide description for necessary description of driver information</t>
  </si>
  <si>
    <t>05_054</t>
  </si>
  <si>
    <t xml:space="preserve">The Safe process artifacts shall support methods for the demonstration of hardware independance based on analysis of failure dependence  </t>
  </si>
  <si>
    <t>7.4.3.5</t>
  </si>
  <si>
    <t>05_055</t>
  </si>
  <si>
    <t xml:space="preserve">The Safe process artifacts shall develop a new methods to demonstrate freenes of interpherence or sufficient independance of HW elements and the interface to other system elements. </t>
  </si>
  <si>
    <t>05_056</t>
  </si>
  <si>
    <t xml:space="preserve">The Safe product artifacts shall allow to document argumentation for complementation of  independance based on analysis of failure dependence  </t>
  </si>
  <si>
    <t>05_057</t>
  </si>
  <si>
    <t>The Safe process artifacts shall implement a methods for (semi-)automatically generation of  test cases at hardware level to demonstrate its compleness, based on requirement 7.4.4.1, Table 3 items 2, 3a, 3b</t>
  </si>
  <si>
    <t>05_058</t>
  </si>
  <si>
    <t>The Safe process artifacts shall support the a new methods  to demonstrate and verify compliance and complete design of safety relevant design criterion.</t>
  </si>
  <si>
    <t>05_059</t>
  </si>
  <si>
    <t>The Safe process artifacts shall a method  for (semi-)automatically consolidation of manual verification  at hardware level to demonstrate its compleness, based on requirement 7.4.4.1, Table 3 items 1a, 1b</t>
  </si>
  <si>
    <t>05_060</t>
  </si>
  <si>
    <t>The Safe process method shall support a method to identify the need of safety related special characteristics.</t>
  </si>
  <si>
    <t>Method</t>
  </si>
  <si>
    <t>05_061</t>
  </si>
  <si>
    <t>The Safe product artifacts shall allow  the documentation of safety related special characteristics related to hardware to verified during production and operation including acceptance criteria</t>
  </si>
  <si>
    <t>05_062</t>
  </si>
  <si>
    <t>The Safe product artifacts shall allow to document assembly and dissambly fordecomissioning of safety related hardware element</t>
  </si>
  <si>
    <t>7.4.5.2</t>
  </si>
  <si>
    <t>05_063</t>
  </si>
  <si>
    <t>The Safe product artifacts shall allow to document instruction for maintenance of safety related hardware element</t>
  </si>
  <si>
    <t>7.4.5.3</t>
  </si>
  <si>
    <t>05_064</t>
  </si>
  <si>
    <t>The Safe process artifacts shall implement a  method to develop instructions and further production requirments are included in the product traceability concept.</t>
  </si>
  <si>
    <t>05_065</t>
  </si>
  <si>
    <t>The Safe products artifacts shall implement the introduction of the harwdare design sepcification  into the safety case documentation</t>
  </si>
  <si>
    <t>05_066</t>
  </si>
  <si>
    <t>The Safe products artifacts shall implement the introduction of the safety analysis report into the safety case documentation</t>
  </si>
  <si>
    <t>05_067</t>
  </si>
  <si>
    <t>The Safe products artifacts shall implement the introduction the safety hardware design verification into the safety case documentation</t>
  </si>
  <si>
    <t>05_068</t>
  </si>
  <si>
    <t>The Safe products artifacts shall implement the introduction the specification for requirement related to production, operation, service and decomissionning into the  safety case documentation</t>
  </si>
  <si>
    <t>7.5.4</t>
  </si>
  <si>
    <t>05_069</t>
  </si>
  <si>
    <t>The Safe product artifacts shall provide predefined information for evaluation of the diagnosis coverage metrics by providing standard hardware element failure mode, safety mechanism and coverage ratio according to Annex D documentation</t>
  </si>
  <si>
    <t>8.4.2</t>
  </si>
  <si>
    <t>05_070</t>
  </si>
  <si>
    <t>The Safe product artifact shall capture for each hardware element, if it is safety related, its different failure mode, the failure rate distribution from the different failure mode.</t>
  </si>
  <si>
    <t>05_071</t>
  </si>
  <si>
    <t>The Safe product artifact shall capture for each hardware failure mode, as single point of failure, the potential (Y/N) for the violation of the safety goal in abscence of safety mechanism.</t>
  </si>
  <si>
    <t>05_072</t>
  </si>
  <si>
    <t>The Safe product artifact shall define dependency between elements to identify safety mechanism allowing prevention of the specific failure mode of the related hardware element, and to specify (in %) its failure mode coverage</t>
  </si>
  <si>
    <t>05_073</t>
  </si>
  <si>
    <t>The Safe tool artifact  shall implement a means to populate (or capture) the failure rate of an hardware element and to identify the source as a) industry source, b) return fields data, c) expert judgment</t>
  </si>
  <si>
    <t>8.4.2
8.4.3</t>
  </si>
  <si>
    <t>05_074</t>
  </si>
  <si>
    <t xml:space="preserve">The Safe tool artifacts shall implement  a solution to calculate the single point fault metric (based on failure rate, single point fault and residual fault rate) for the overall hardware </t>
  </si>
  <si>
    <t>05_075</t>
  </si>
  <si>
    <t xml:space="preserve">The Safe process artifacts shall implemnt a methods to plan and budget of the average of the hardware elements to fulfill SPF and LFM. </t>
  </si>
  <si>
    <t>05_076</t>
  </si>
  <si>
    <t>The Safe product artifacts shall allow to capture for each hardware element failure mode, the potential (Y/N) for the violation of the safety goal in combination with an idependant failure of another component.</t>
  </si>
  <si>
    <t>05_077</t>
  </si>
  <si>
    <t>The Safe product artifacts shall allow to specify (in %) for each failure mode, the coverage of latent failure.</t>
  </si>
  <si>
    <t>05_078</t>
  </si>
  <si>
    <t xml:space="preserve">The Safe tool infrastructure shall allow to calculate the latent fault metric (based on failure rate, residual point fault and latent fault rate) for the overall hardware </t>
  </si>
  <si>
    <t>05_079</t>
  </si>
  <si>
    <t>The Safe process artifacts  shall implement a method to derive relevant fault (Fit) rates for HW elements following the priciples of 8.4.3, based on the requirement specification of the elements.</t>
  </si>
  <si>
    <t>8.4.3</t>
  </si>
  <si>
    <t>05_080</t>
  </si>
  <si>
    <t>The Safe process artifact shall implement a methods to develop further safety mechanism to control fault modes, which could not provide sufficient evidence.</t>
  </si>
  <si>
    <t>05_081</t>
  </si>
  <si>
    <t>The Safe tool artifacts shall allow to identify depending of ASIL level, the unsufficent coverage  of the single point fault metric versus its target identified from a) similar well trusted design or b) Table 4 definition or c) to value assigned from decomposition</t>
  </si>
  <si>
    <t>8.4.4
8.4.5
8.4.7</t>
  </si>
  <si>
    <t>05_082</t>
  </si>
  <si>
    <t>The Safe tool artifacts shall allow to identify depending of ASIL level, the unsufficent coverage  of the latent fault metric versus its target identified from a) similar well trusted design or b) Table 5 definition or c) to value assigned from decomposition</t>
  </si>
  <si>
    <t xml:space="preserve">
Infrastructure</t>
  </si>
  <si>
    <t>8.4.4
8.4.6
8.4.8</t>
  </si>
  <si>
    <t>05_083</t>
  </si>
  <si>
    <t>The Safe tool artifacts shall allow to perform composition of architecture metrics for the whole hardware in regards to violation of a safety goal (and for all safety goals)</t>
  </si>
  <si>
    <t>05_084</t>
  </si>
  <si>
    <t>The Safe process artifacts  shall provide a methods to verify completeness and correctness of the hardware metrics calculation (single point failure and letent fault failure)</t>
  </si>
  <si>
    <t>8.4.9</t>
  </si>
  <si>
    <t>05_085</t>
  </si>
  <si>
    <t>The Safe products artifacts shall implement the introduction of the analysis of the effectiveness of the architecture of the item to cope with the ramdom hardware failures into the safety case documentation</t>
  </si>
  <si>
    <t>05_086</t>
  </si>
  <si>
    <t>The Safe products artifacts shall implement the introduction of the review report of the evaluation of the effectiveness of the architecture of the item to cope with the ramdom hardware failures into the safety case documentation</t>
  </si>
  <si>
    <t>05_087</t>
  </si>
  <si>
    <t>The Safe process artifacts shall define methods for definition of context  for Probalistic Metric for Hardwrae Failures (PMHF) technique application or for  Evaluation of failure rate class target based on evaluation of each cause of the safety goal violation</t>
  </si>
  <si>
    <t>9.4.2
9.4.3</t>
  </si>
  <si>
    <t>05_088</t>
  </si>
  <si>
    <t>The Safe workproduct artifacts shall define a means to identify the quantitative target for the maximum probability of the violation of the safety goal (probability expressed per hour over the opeartional lifetime) due to ramdom hardware failure and to  identify the source as a) ISO target versus ASIL from Table 6, b) return fields data, c) derived from quantitatives analysis using failure rate</t>
  </si>
  <si>
    <t>9.4.2.1
9.4.2.2</t>
  </si>
  <si>
    <t>05_089</t>
  </si>
  <si>
    <t>The Safe tool artifacts shall alllows to display from the FTA the different failure rate and probalistic Metrics for randowm Hardware Failure  (single point fault, residual fault and latent fault) and contribution to the final hardware metrics for safety goal violation</t>
  </si>
  <si>
    <t>9.4.2.3</t>
  </si>
  <si>
    <t>05_090</t>
  </si>
  <si>
    <t>The Safe tool artifacts shall perform calculation of the probalistic Metrics for randowm Hardware Failure and shall consider exposure duration in the case of dual point faults, the multi poit fault detection interval associated to safety mechanisl, the maximum duration of a trip, and the average time interval until the vehicle is at workshop</t>
  </si>
  <si>
    <t>05_091</t>
  </si>
  <si>
    <t>The Safe workproduct artifacts shall allow to document dedicated measures attached to a hardware for ASIL C and D(design features such as hardware over design, special sample test of incoming material, burn in test, dedicated control set, assignement of safety related special characteristics) in case of diagnosis coverage is with respect to residual fault is lower than 90%.</t>
  </si>
  <si>
    <t>9.4.2.4
9.4.2.5</t>
  </si>
  <si>
    <t>05_092</t>
  </si>
  <si>
    <t>The Safe process artifacts shall implement a methods for calculation of the  probalistic Metrics for randowm Hardware Failure that consider scaling factor in case of combination of failure rate from multiple sources</t>
  </si>
  <si>
    <t>Methods
Infrastructure</t>
  </si>
  <si>
    <t>9.4.2.7</t>
  </si>
  <si>
    <t>05_093</t>
  </si>
  <si>
    <t>The Safe process artifacts shall include a methods for calculation of the  probalistic Metrics for randowm Hardware Failure shall allow to capture occurrence of the fault for single point fault, while residual faulteffect is combining the occurrence fault and the efficiency of the safety mechanism</t>
  </si>
  <si>
    <t>9.4.3.1</t>
  </si>
  <si>
    <t>05_094</t>
  </si>
  <si>
    <t>The Safe process artifacts shall include a method for consideration of the failure rate class ranking for hardware part failure rate according to a) failure rate class 1 shall be less thane the target ASIL D divided by 100, b) failure rate class 2 shall be less than or equal 10 times the failure rate corresponding to class 1, c) failure rate class 3 hall be less than or equal 100 times the failure rate corresponding to class 1, c) failure rate class i (i&gt;3) shall be less than or equal 10exp(i-1)times the failure rate corresponding to class 1.</t>
  </si>
  <si>
    <t>9.4.3.2
9.4.3.3</t>
  </si>
  <si>
    <t>05_095</t>
  </si>
  <si>
    <t>The Safe process methods shall consider rationale for failure rate class ranking for dividing the ranking number lower than 100</t>
  </si>
  <si>
    <t>9.4.3.2
9.4.3.4</t>
  </si>
  <si>
    <t>05_096</t>
  </si>
  <si>
    <t>The Safe tool artifacts shall allow the identification for single point of failure occuring in hardware part if corresponding hardware part failure rate ranking complies  to target given in Table 7</t>
  </si>
  <si>
    <t>9.4.3.2
9.4.3.5</t>
  </si>
  <si>
    <t>05_097</t>
  </si>
  <si>
    <t>The Safe tool artifacts shall allow to identify for residual fault  occuring in hardware part if corresponding hardware part failure rate ranking complies to target given in Table 8 for diagnosis coverage</t>
  </si>
  <si>
    <t>9.4.3.2
9.4.3.6</t>
  </si>
  <si>
    <t>05_098</t>
  </si>
  <si>
    <t>The Safe tool artifacts shall allow to identify for residual fault of failure class i (i&gt;3)  occuring in hardware part if the diagnosis coverageis greater than or equal to [100 - 10 exp(3-i)]%  for ASIL D or [100 - 10 exp(4-i)]%  for ASIL C</t>
  </si>
  <si>
    <t>9.4.3.2
9.4.3.7</t>
  </si>
  <si>
    <t>05_099</t>
  </si>
  <si>
    <t>The Safe tool artifacts shall allow to identify for dual point failure of ASIL D level a) one or both hardware parts involved have a diagnosis coverage (respect to latent fault) greater then 90 % or b) one of the dual point faults causing the dual point failure remains latent for a time longer than the multiple point fault detect interval</t>
  </si>
  <si>
    <t>9.4.3.2
9.4.3.8
9.4.3.10</t>
  </si>
  <si>
    <t>05_100</t>
  </si>
  <si>
    <t>The Safe tool artifacts shall allow to identify for dual point failure of ASIL C level a) one or both hardware parts involved have a diagnosis coverage (respect to latent fault) greater then 80 % or b) one of the dual point faults causing the dual point failure remains latent for a time longer than the multiple point fault detect interval</t>
  </si>
  <si>
    <t>9.4.3.2
9.4.3.9
9.4.3.10</t>
  </si>
  <si>
    <t>05_101</t>
  </si>
  <si>
    <t>The Safe tool artifacts shall allow to identify for dual point failure of ASIL C land D level in an harwdare parts contributing to a plausible dual point failure the failure rate class ranking and diagnosis coverage (respect to latent fault) in given value of Table 9</t>
  </si>
  <si>
    <t>9.4.3.2
9.4.3.11</t>
  </si>
  <si>
    <t>05_102</t>
  </si>
  <si>
    <t>The Safe process artifacts shall provide a methods to verifiy completeness and correctness of the probalistic metrics for random hardware failure versus the ASILrequirement target (failure class ranking versus quantitative metrics results)</t>
  </si>
  <si>
    <t>9.4.4</t>
  </si>
  <si>
    <t>05_103</t>
  </si>
  <si>
    <t>The Safe process artifacts shall provide an infrastructure fulfilling the requirements for both alternative of chapter 9.  Adequate cutset analyses and design criterion should be verifiable.</t>
  </si>
  <si>
    <t>9</t>
  </si>
  <si>
    <t>05_104</t>
  </si>
  <si>
    <t>The Safe products artifacts shall implement the introduction of the analysis of the safety violation goals due to random hardware failures into  the safety case documentation</t>
  </si>
  <si>
    <t>9.5.1</t>
  </si>
  <si>
    <t>05_105</t>
  </si>
  <si>
    <t>The Safe products artifacts shall implement the introduction of the  specification of dedicated measures for hardware into the safety case documentation</t>
  </si>
  <si>
    <t>9.5.2</t>
  </si>
  <si>
    <t>05_106</t>
  </si>
  <si>
    <t>The Safe products artifacts shall implement the introduction of the  review report of the of the safety violation goals due to random hardware failures the evaluation for hardware into the safety case documentation</t>
  </si>
  <si>
    <t>9.5.3</t>
  </si>
  <si>
    <t>05_107</t>
  </si>
  <si>
    <t>The Safe process artifacts shall allow to document the item integration and test plan according to hardware integration and testing</t>
  </si>
  <si>
    <t>10.4.2</t>
  </si>
  <si>
    <t>05_108</t>
  </si>
  <si>
    <t>The Safe process artifacts shall comply wit the overall requirement of chapter 10 to support integration and test strategy.</t>
  </si>
  <si>
    <t>10</t>
  </si>
  <si>
    <t>05_109</t>
  </si>
  <si>
    <t>The Safe product artifacts shall allow to specify verification activities. A verification activity shall define the verified hardware element, the assured requirements, the executed test cases, the verified  hardware variants, the responsible person and the used test environment</t>
  </si>
  <si>
    <t>10.4.4</t>
  </si>
  <si>
    <t>05_110</t>
  </si>
  <si>
    <t>The Safe product artifacts shall allow to document verification results. A verification result defines for a conducted verification activity the date of execution, the output captured during the execution and the indication of success (e.g. fail or pass)</t>
  </si>
  <si>
    <t>05_111</t>
  </si>
  <si>
    <t>The Safe products artifacts shall allow to classify a test case based on the method he has been derived fromTable 10 declares the different methods</t>
  </si>
  <si>
    <t>05_112</t>
  </si>
  <si>
    <t>The Safe process artifacts shall be implemented which (semi-)automatically generates test cases for hardware verification of the completeness and corrrectness of the safety mechanism implementation with respect to requirements with sufficient test coverage, based on techniques from table 11</t>
  </si>
  <si>
    <t>10.4.5</t>
  </si>
  <si>
    <t>05_113</t>
  </si>
  <si>
    <t>The Safe process artifacts shall implement a method to support  fault injection and robustness test hardware verrification  to demonstrate correct implementation fo safety requirement, effectiveness of safety mechanism's diagnosis coverage and robustness at HW level (1x to be clarified)</t>
  </si>
  <si>
    <t>10.4.5
10.4.6</t>
  </si>
  <si>
    <t>05_114</t>
  </si>
  <si>
    <t>The Safe process artifacts shall implement a method to  (semi-)automatically generate test cases for hardware integration test to verify robustness and opration under external stresses based on techniques from table 12</t>
  </si>
  <si>
    <t>10.4.6</t>
  </si>
  <si>
    <t>05_115</t>
  </si>
  <si>
    <t>The Safe products artifacts shall implement the introduction of the hardware integration and testing report due to random hardware failures in to the safety case documentation</t>
  </si>
  <si>
    <t>10.5.1</t>
  </si>
  <si>
    <t>ISO 26262 Part 6</t>
  </si>
  <si>
    <t>Software Level</t>
  </si>
  <si>
    <t>06_001</t>
  </si>
  <si>
    <t>A method shall be provided to (semi-)automatically define safety activities (e.g. safety verification, safety analysis, qualification of software components) with respect to the model based product development at the software level</t>
  </si>
  <si>
    <t>Excluded (out of scope)</t>
  </si>
  <si>
    <t>06_002</t>
  </si>
  <si>
    <t>Safe product shall support the specification of safety activities related to product development at the software level which need to be done during the safety lifecycle</t>
  </si>
  <si>
    <t>Product Artifacts</t>
  </si>
  <si>
    <t xml:space="preserve">Included </t>
  </si>
  <si>
    <t>06_003</t>
  </si>
  <si>
    <t>A method shall be provided to support planning of safety activities for product development at the software level</t>
  </si>
  <si>
    <t>06_004</t>
  </si>
  <si>
    <t>Safe product shall support the specification of the hardware software interface.</t>
  </si>
  <si>
    <t>Excluded (due to redundance)</t>
  </si>
  <si>
    <t>3.2.1
3.2.2</t>
  </si>
  <si>
    <t>partially</t>
  </si>
  <si>
    <t>06_005</t>
  </si>
  <si>
    <t>Safe process shall allow the verification of adherence of software unit design to hardware software interface specification</t>
  </si>
  <si>
    <t>Process Artifacts</t>
  </si>
  <si>
    <t>06_006</t>
  </si>
  <si>
    <t>The tool platform shall support the engineer in selecting appropriate methods and corresponding tools for each sub-phase of software development. The tool platform shall provide guidance for the selection of methods and tools to profit from model based methods supported from the SAFE models</t>
  </si>
  <si>
    <t>06_007</t>
  </si>
  <si>
    <t>Safe process shall allow to check whether the software architecture (e.g. AUTOSAR) corresponds to modeling guidelines that cover the topics listed in table 1 of requirement 5.4.7.</t>
  </si>
  <si>
    <t>06_008</t>
  </si>
  <si>
    <t>06_009</t>
  </si>
  <si>
    <t>Safe product shall support the specification of software safety requirements in such a way that the test cases can be derived (semi-)automatically.</t>
  </si>
  <si>
    <t>6.4.1
9.4.4
10.4.4</t>
  </si>
  <si>
    <t>06_010</t>
  </si>
  <si>
    <t>The Safe model shall allow to trace software safety requirements with technical safety requiremenent.</t>
  </si>
  <si>
    <t>Work Products</t>
  </si>
  <si>
    <t>06_011</t>
  </si>
  <si>
    <t>The tool platform shall support the engineer during the definition of the software safety requirements based on the existing Safe model, e.g. by providing text proposals during editing informal requirements</t>
  </si>
  <si>
    <t>Tool Products</t>
  </si>
  <si>
    <t>06_012</t>
  </si>
  <si>
    <t>Safe product shall support the definition of software requirements which are not software safety requirements</t>
  </si>
  <si>
    <t>06_013</t>
  </si>
  <si>
    <t>The technology platform shall support the verification of the software safety requirements and of the refined specification of the hardware software interface, if they are a) compliant and consistent with the technical safety requirements, b) compliant with the system design and c) consistent with the hardware-software interface</t>
  </si>
  <si>
    <t>06_014</t>
  </si>
  <si>
    <t>Safe product shall support the definition of static aspects of software architecture using the modeling mechanisms defined in the AUTOSAR standard.</t>
  </si>
  <si>
    <t>7.4.1
7.4.5</t>
  </si>
  <si>
    <t>06_015</t>
  </si>
  <si>
    <t>The tool platform shall provide clearly arranged view of the software architectural design and provide hints in case the design is not based on the principles listed in Table 3 of requirement 7.4.3</t>
  </si>
  <si>
    <t>06_016</t>
  </si>
  <si>
    <t>Safe product shall support the definition of dynamic aspects of software architecture using informal, semi-formal and formal notations. Formal notation shall provide the necessary information to (semi-) automatically derive test cases.</t>
  </si>
  <si>
    <t>7.4.5</t>
  </si>
  <si>
    <t>06_017</t>
  </si>
  <si>
    <t>Safe product shall allow the categorization of software components as "newly developed", "reused with modifications" or "resued without modifications".</t>
  </si>
  <si>
    <t>06_018</t>
  </si>
  <si>
    <t>Safe product shall allow the allocation of software safety requirements to software components. The ASIL of each software component shall be automatically defined as the highest ASIL of all software safety requirements allocated to it.</t>
  </si>
  <si>
    <t>7.4.9</t>
  </si>
  <si>
    <t>06_019</t>
  </si>
  <si>
    <t>The Safe model shall allow to define the rationale why software components implemented by the same embedded software have different ASILs. In this case, the fulfillment of coexistence criterias must be shown</t>
  </si>
  <si>
    <t>7.4.10</t>
  </si>
  <si>
    <t>06_020</t>
  </si>
  <si>
    <t>Safe shall implement a method to (semi-)automatic evaluate the software architectural design if criterias for coexistence are fulfilled in case software components of the same embedded software have different ASILs</t>
  </si>
  <si>
    <t>06_021</t>
  </si>
  <si>
    <t>Safe product shall allow to define software partitions, which guarantee freedom from interference for the software components allocated to different software partitions.</t>
  </si>
  <si>
    <t>7.4.11</t>
  </si>
  <si>
    <t>06_022</t>
  </si>
  <si>
    <t>Safe product shall allow to define information, which specifies by which means the freedom from interference of software partitions is guaranteed.</t>
  </si>
  <si>
    <t>06_023</t>
  </si>
  <si>
    <t>Safe process shall allow to verify whether the freedom from interference guaranteed by defined software partitions are fulfilled by hardware design and AUTOSAR BSW configuration.</t>
  </si>
  <si>
    <t>06_024</t>
  </si>
  <si>
    <t>Safe process shall allow to determine if sufficient freedom from interference between two software components is given.</t>
  </si>
  <si>
    <t>7.4.12</t>
  </si>
  <si>
    <t>06_025</t>
  </si>
  <si>
    <t>Safe product shall allow to specify software safety mechanisms as defined in Part 6, table 4, table 5, and table C.1 - and which errors they detect or handle.</t>
  </si>
  <si>
    <t>7.4.13
7.4.14
7.4.15
C.4.9</t>
  </si>
  <si>
    <t>06_026</t>
  </si>
  <si>
    <t>A method shall be implemented which takes the hardware architectural design, the hardware software interface, the software architectural design an the results of the safety analysis at the software architectural level as input, and (semi-)automatically introduces safety mechanisms to detect errors at the software architectural level. Table 4 in requirement 7.4.14 provides possible methods for error detection. In addition, the method shall (semi-)automatically generate the software assets which implement the safety mechanisms</t>
  </si>
  <si>
    <t>7.4.14</t>
  </si>
  <si>
    <t>06_027</t>
  </si>
  <si>
    <t>A method shall be implemented which takes the hardware architectural design, the hardware software interface, the software architectural design an the results of the safety analysis at the software architectural level as input, and (semi-)automatically introduces safety mechanisms to handle errors at the software architectural level. Table 5 in requirement 7.4.15 provides possible methods for error handling. In addition, the method shall (semi-)automatically generate the software assets which implement the safety mechanisms</t>
  </si>
  <si>
    <t>7.4.15</t>
  </si>
  <si>
    <t>+</t>
  </si>
  <si>
    <t>++</t>
  </si>
  <si>
    <t>06_028</t>
  </si>
  <si>
    <t>Safe product shall allow to specify the resource requirements for software components and AUTOSAR BSW, including execution time, storage space and communication resources.</t>
  </si>
  <si>
    <t>7.4.17</t>
  </si>
  <si>
    <t>06_029</t>
  </si>
  <si>
    <t>Safe product shall support to capture results of conducted safety verification and testing activities. In addition, unit test results shall contain the structural coverage metrics according to the relevant ASIL.</t>
  </si>
  <si>
    <t>7.4.18
8.4.5
9.4.5</t>
  </si>
  <si>
    <t>06_030</t>
  </si>
  <si>
    <t>Safe product shall support the specification of software unit design using natural language or informal, semi-formal or formal notations.</t>
  </si>
  <si>
    <t>06_031</t>
  </si>
  <si>
    <t>Safe product shall support the definition of static aspects of software components and AUTOSAR BSW modules using informal, semi-formal and formal notations. The notations defined in the AUTOSAR standard shall be applied where appropriate.</t>
  </si>
  <si>
    <t>06_032</t>
  </si>
  <si>
    <t>Safe product shall support the definition of dynamic aspects of software components and AUTOSAR BSW modules using informal, semi-formal and formal notations. Formal notation shall provide the necessary information to (semi-) automatically derive test cases.</t>
  </si>
  <si>
    <t>06_033</t>
  </si>
  <si>
    <t>A method shall be implemented which evaluates the software architectural design and checks, if the software unit design supports the required properties as mentioned in requirement 8.4.4</t>
  </si>
  <si>
    <t>8.4.4
8.4.5</t>
  </si>
  <si>
    <t>06_034</t>
  </si>
  <si>
    <t>Safe product shall allow to specify software unit testing activities for software units, referencing the verified software safety requirements, the executed test cases, the verified system variants, the responsible engineer and the used test environment.</t>
  </si>
  <si>
    <t>9.4.5</t>
  </si>
  <si>
    <t>06_035</t>
  </si>
  <si>
    <t>Safe product shall allow to document verification results. A verification result defines for a conducted verification activity the date of execution, the output captured during the execution and the indication of success (e.g. fail or pass)</t>
  </si>
  <si>
    <t>06_036</t>
  </si>
  <si>
    <t>The Safe model shall allow to specify software requirements in such a formal way that the test cases can be derived (semi-)automatically based on the requirements</t>
  </si>
  <si>
    <t>9.4.4
10.4.4</t>
  </si>
  <si>
    <t>06_037</t>
  </si>
  <si>
    <t>Safe process shall support the (semi-) automatic generation of test cases based on the software safety requirements and the software unit design.</t>
  </si>
  <si>
    <t>06_038</t>
  </si>
  <si>
    <t>A tool platform shall support the engineer in defining test cases, by providing an approriate view to the software unit design and software requirements. The view shall support the different methods for deriving of test cases as defined in table 11 in requirement 9.4.4</t>
  </si>
  <si>
    <t>06_039</t>
  </si>
  <si>
    <t>Safe product shall allow to specify the properties of the test environment for software testing, including differences between test environment and target environment. If the difference can be neglected, Safe product shall allow to define a rationale.</t>
  </si>
  <si>
    <t>9.4.6
10.4.8</t>
  </si>
  <si>
    <t>06_040</t>
  </si>
  <si>
    <t xml:space="preserve">  Safe process shall support the engineer to define additional test cases where the difference between test and target environments cannot be neglected for software testing.</t>
  </si>
  <si>
    <t>06_041</t>
  </si>
  <si>
    <t>Safe process shall support the engineer to (semi) automatically generate test cases for the embedded software to test its conformance with the software safety requirements, software unit design and software architectural design.</t>
  </si>
  <si>
    <t>06_042</t>
  </si>
  <si>
    <t>A tool platform shall support the engineer in defining test cases, by providing an approriate view to the software architectural design and software requirements. The view shall support the different methods for deriving of test cases as defined in table 14 in requirement 10.4.4</t>
  </si>
  <si>
    <t>06_043</t>
  </si>
  <si>
    <t>A tool shall be implemented which analyses the software architectural design and verifies if the defined software elements are derived from software (safety) requirements. If not, the tool shall inform the engineer about the inconsistent design.</t>
  </si>
  <si>
    <t>10.4.7</t>
  </si>
  <si>
    <t>06_044</t>
  </si>
  <si>
    <t>Safe product shall allow to document the results of the verification of the software safety requirements. The results shall include detailed information about the test environment (e.g. Hardware-in-the-loop). The test-environment shall consists at least of the target hardware.</t>
  </si>
  <si>
    <t xml:space="preserve">11.4.2
</t>
  </si>
  <si>
    <t>06_045</t>
  </si>
  <si>
    <t>Safe process shall ensure that software implementing software safety requirements is verified on the target hardware.</t>
  </si>
  <si>
    <t>11.4.3</t>
  </si>
  <si>
    <t>06_046</t>
  </si>
  <si>
    <t>The technology platform shall support the verification of the software safety requirements by evaluate the test results of the implementation of the software safety requirements, if they are a) compliant with the expected results, b) provde appropriate coverage of the software safety requirements and c) match the expected pass or fail criteria</t>
  </si>
  <si>
    <t>11.4.4</t>
  </si>
  <si>
    <t>06_047</t>
  </si>
  <si>
    <t>Safe product shall allow the specification of safety mechanisms within software unit design and software architectural design in a notation that allows automatic implementation of the safety mechanisms.</t>
  </si>
  <si>
    <t xml:space="preserve">6.4.2
</t>
  </si>
  <si>
    <t>06_048</t>
  </si>
  <si>
    <t>Safe product shall allow to trace software safety mechanisms to software safety requirements.</t>
  </si>
  <si>
    <t>06_049</t>
  </si>
  <si>
    <t>Safe process shall allow to (semi-)automatically modify the software architectural design, the AUTOSAR BSW configuration and the hardware-software interface to implement software safety mechanisms. The modified specifications shall fulfill the requirements defined in ISO 26262-9, clauses 6,7,8 and 9</t>
  </si>
  <si>
    <t>6.4.1, 6.4.2, 
6.4.4, 7.4.2,
7.4.3, 7.4.5,
7.4.9, 7.4.10,
7.4.11, 7.4.14,
7.4.15, 7.4.17,
8.4.3, 8.4.4</t>
  </si>
  <si>
    <t>06_050</t>
  </si>
  <si>
    <t>Safe process shall allow to (semi-)automatically implement software safety mechanisms by generation of software units and integration into the software architectural design. The generated software units shall fulfill the design principles defined in requirement 8.4.4.</t>
  </si>
  <si>
    <t>7.4.14, 7.4.15,  7.4.17, 8.4.3,  8.4.4</t>
  </si>
  <si>
    <t>06_051</t>
  </si>
  <si>
    <t>Safe product shall provide configurable implementations of software safety mechanisms that are documented and verified to be used as SEooC.</t>
  </si>
  <si>
    <t>Annex C
ISO 26262-10:-, clause 8</t>
  </si>
  <si>
    <t>06_052</t>
  </si>
  <si>
    <t>Safe process shall (semi-)automatically implement software safety mechanisms by integration of configurable implementations of software safety mechanisms into the software architectural design. The Safe process shall fulfill the requirements for application of SEooC.</t>
  </si>
  <si>
    <t>ISO 26262 Part 4</t>
  </si>
  <si>
    <t>System Level</t>
  </si>
  <si>
    <t>04_001</t>
  </si>
  <si>
    <t>Safe process shall provide a method to (semi-)automatically define safety activities (e.g. safety verification, safety analysis) with respect to the model based system design specification.</t>
  </si>
  <si>
    <t>04_002</t>
  </si>
  <si>
    <t>Safe process shall allow to specify safety activities related to system design which need to be done during the safety lifecycle</t>
  </si>
  <si>
    <t>04_003</t>
  </si>
  <si>
    <t>Safe process shall provide a method to support planning of safety activities for system design</t>
  </si>
  <si>
    <t>04_004</t>
  </si>
  <si>
    <t>Safe process shall define the update of safety plan according to the selection of methods and measures during design and integration</t>
  </si>
  <si>
    <t>04_005</t>
  </si>
  <si>
    <t>Safe process shall provide a method to (semi-)automatically define validation activities with respect to the model based system design specification.</t>
  </si>
  <si>
    <t>5.4.2</t>
  </si>
  <si>
    <t>04_006</t>
  </si>
  <si>
    <t>Safe product shall enhance the technology platform in order to take the system design specification and the technical safety concept as input and create a list of safety activities to be done during Product Development at System level. This list can be used by the safety assessor to verify adherence to ISO requirements.</t>
  </si>
  <si>
    <t>5.4.3</t>
  </si>
  <si>
    <t>04_007</t>
  </si>
  <si>
    <t>Safe product shall enhance the technology platform in order to support the tailoiring of development steps (SEooC, COTS, modification, new development) and support of planning of respective safety and validation activities (e.g. Mapping of assumed safety requirement for SEooCs to the actual context)</t>
  </si>
  <si>
    <t>04_008</t>
  </si>
  <si>
    <t>The Safe product shall support the project plan  as work product to be part of safety case documentation.</t>
  </si>
  <si>
    <t>5.5.1</t>
  </si>
  <si>
    <t>04_009</t>
  </si>
  <si>
    <t>The Safe product shall support the safety plan as work product to be part of safety case documentation.</t>
  </si>
  <si>
    <t>5.5.2</t>
  </si>
  <si>
    <t>04_010</t>
  </si>
  <si>
    <t>The Safe product shall support the item integration and testing plan as work product to be part of safety case documentation.</t>
  </si>
  <si>
    <t>5.5.3</t>
  </si>
  <si>
    <t>04_011</t>
  </si>
  <si>
    <t>The Safe product shall support the validation plan as work product to be part of safety case documentation.</t>
  </si>
  <si>
    <t>5.5.4</t>
  </si>
  <si>
    <t>04_012</t>
  </si>
  <si>
    <t>The Safe product shall support the safety assessment plan as work product to be part of safety case documentation.</t>
  </si>
  <si>
    <t>5.5.5</t>
  </si>
  <si>
    <t>04_013</t>
  </si>
  <si>
    <t>The Safe product shall allow to define technical safety requirements and provide traceability mechanisms between technical safety requirements and functional safety requirments.</t>
  </si>
  <si>
    <t>04_014</t>
  </si>
  <si>
    <t>The Safe product  shall allow to trace the technical safety requirements against the preliminary architecture of the concept phase</t>
  </si>
  <si>
    <t>04_015</t>
  </si>
  <si>
    <t>The Safe product shall allow to define the external interfaces, such as communication and user interfaces</t>
  </si>
  <si>
    <t>6.4.1.1 a)</t>
  </si>
  <si>
    <t>04_016</t>
  </si>
  <si>
    <t>The Safe product shall  support the verifiation of consistency between system constrains and technical safety requirements</t>
  </si>
  <si>
    <t>04_017</t>
  </si>
  <si>
    <t>The Safe product shall  support the definition of system constraints, e.g. The environmental conditions or functional constraints</t>
  </si>
  <si>
    <t>6.4.1.1 b)</t>
  </si>
  <si>
    <t>04_018</t>
  </si>
  <si>
    <t>The Safe product shall allow to define system configuration requirements</t>
  </si>
  <si>
    <t>6.4.1.1 c)</t>
  </si>
  <si>
    <t>04_019</t>
  </si>
  <si>
    <t>The Safe product shall allow to trace technical safety requirements against system constraints, external interfaces or system configuration requirements</t>
  </si>
  <si>
    <t>04_020</t>
  </si>
  <si>
    <t>The Safe product shall  support to check the consistency between different preliminary architectures.</t>
  </si>
  <si>
    <t>6.4.1.2</t>
  </si>
  <si>
    <t>04_021</t>
  </si>
  <si>
    <t>The Safe product shall allow to trace the different architecture elements and assumptions between phase "development on system level" and concept phase.</t>
  </si>
  <si>
    <t>04_022</t>
  </si>
  <si>
    <t>The Safe product shall allow to capture systems, its elements, and requirements which are not safety relevant</t>
  </si>
  <si>
    <t>6.4.1.3</t>
  </si>
  <si>
    <t>04_023</t>
  </si>
  <si>
    <t>The Safe product shall allow to specify response time of a system to stimuli (timing requirement)</t>
  </si>
  <si>
    <t>04_024</t>
  </si>
  <si>
    <t>The Safe product shall allow to specify timing information in various systems or stimuli configuration (failure, operating states)</t>
  </si>
  <si>
    <t>04_025</t>
  </si>
  <si>
    <t>The Safe product  shall allow to relate technical safety requirements with the implementing safety mechanisms</t>
  </si>
  <si>
    <t>04_026</t>
  </si>
  <si>
    <t>The Safe product shall allow to categorise safety mechanisms
according to a), b), c), d) or e) of ISO 26262-4, clause 6.4.2.2</t>
  </si>
  <si>
    <t>04_027</t>
  </si>
  <si>
    <t>For safety mechanisms of type c) (achieve safe state) in clause 6.4.2.2, the Safe product shall allow to specify the transition to the safe state, the fault tolerant time interval, the emergency operation interval, if the safe state cannot be reached immediately, and the measures to maintain the safe state</t>
  </si>
  <si>
    <t>04_028</t>
  </si>
  <si>
    <t>The Safe product shall allow to specify behavioral description of safety mechanism based on safe state (to represent operating state and safe state, failure and fault tolerant time, emergency operation, measure to maintain opearting states)</t>
  </si>
  <si>
    <t>04_029</t>
  </si>
  <si>
    <t>The Safe model (process and product) shall support and assist ASIL decomposition process during system design process compliant to ISO26262-9 clause 5)</t>
  </si>
  <si>
    <t>Methods
Work Products</t>
  </si>
  <si>
    <t>6.4.3.1</t>
  </si>
  <si>
    <t>04_030</t>
  </si>
  <si>
    <t>The Safe product shall allow to introduce references from each fault potentially being latent to a respective safety mechanism.</t>
  </si>
  <si>
    <t>6.4.4.1</t>
  </si>
  <si>
    <t>o</t>
  </si>
  <si>
    <t>m</t>
  </si>
  <si>
    <t>04_031</t>
  </si>
  <si>
    <t>The Safe product shall allow to identify  (in the safety analysis) the elements that are potentially concerned by latent faults and multiple faults</t>
  </si>
  <si>
    <t>6.4.4.1
6.4.2.</t>
  </si>
  <si>
    <t>04_032</t>
  </si>
  <si>
    <t>The Safe product shall allow to specify the multiple-point fault detection intervall for each safety mechanism implemented in accordance to 6.4.4.</t>
  </si>
  <si>
    <t>Work Products Method</t>
  </si>
  <si>
    <t>04_033</t>
  </si>
  <si>
    <t>The Safe product shall support the engineer to determin the multiple-point fault detection interval, according to the parameters specified in clause 6.4.4.3.</t>
  </si>
  <si>
    <t>6.4.4.3</t>
  </si>
  <si>
    <t>04_034</t>
  </si>
  <si>
    <t>Safe process shall support automatic assignment of ASIL for safety mechanisms that prevent dual point faults from being latent. (See 6.4.4.4 for the dedicated rules; example watchdog build-in safe test)</t>
  </si>
  <si>
    <t>Methods Infrastructure</t>
  </si>
  <si>
    <t>6.4.4.4</t>
  </si>
  <si>
    <t>04_035</t>
  </si>
  <si>
    <t>The Safe product shall allow to label a technical safety requirement in the sense, that this requirement must be ensured only/also during production, operation, maintenance, repair and decommissioning</t>
  </si>
  <si>
    <t>04_036</t>
  </si>
  <si>
    <t>The Safe product shall support the verification of the technical safety requirements, if they are a) compliant and consistent with the functional safety concept and b) compliant with the preliminary architectural design assumptions</t>
  </si>
  <si>
    <t>04_037</t>
  </si>
  <si>
    <t>The Safe process shall define a method to validate consistency and compliance (including traceability coverage) of the preliminary system architecture and technical safety requirement</t>
  </si>
  <si>
    <t>6.4.6.2</t>
  </si>
  <si>
    <t>04_038</t>
  </si>
  <si>
    <t>The Safe product shall support the technical safety requirement specification as work product to be part of safety case documentation.</t>
  </si>
  <si>
    <t>04_039</t>
  </si>
  <si>
    <t>The Safe product shall support the system verification as work product to be part of safety case documentation.</t>
  </si>
  <si>
    <t>04_040</t>
  </si>
  <si>
    <t>The Safe product shall support to allocate technical safety requirements to system design elements</t>
  </si>
  <si>
    <t>7.4.1.2
7.4.1.3</t>
  </si>
  <si>
    <t>04_041</t>
  </si>
  <si>
    <t>The safe process shall provide methods for quantification of the capability to verify the design and execute tests during system integration considering both hardware and software</t>
  </si>
  <si>
    <t>04_042</t>
  </si>
  <si>
    <t>The Safe product shall support to label each system element with the highest ASIL of the technical safety requirements he is implementing</t>
  </si>
  <si>
    <t>Tools</t>
  </si>
  <si>
    <t>04_043</t>
  </si>
  <si>
    <t>The Safe process shall trigger the automated ASIL labeling of system elements based on its associated technical safety requirements</t>
  </si>
  <si>
    <t>04_044</t>
  </si>
  <si>
    <t>The Safe product shall support the ASIL assignment for elements and its sub-elements according to clause 7.4.2.3.</t>
  </si>
  <si>
    <t>04_045</t>
  </si>
  <si>
    <t xml:space="preserve">The Safe product shall allow to document if criterias for coexistence are met in case of different ASIL assignment for elements and its sub-elements. </t>
  </si>
  <si>
    <t>04_046</t>
  </si>
  <si>
    <t>The Safe process shall provide a method that detects automatically (based on the Safe product model) e.g. the fault and fault propagation models, if criterias for coexistence are met for different elements within the system.</t>
  </si>
  <si>
    <t>04_047</t>
  </si>
  <si>
    <t>The Safe product shall allow to define internal and external interfaces of safety related elements</t>
  </si>
  <si>
    <t>04_048</t>
  </si>
  <si>
    <t xml:space="preserve">The Safe process shall provide a method which  which supports the engineer in decomposing the ASIL requirements according to ISO 26262-9: -, Clause 5. (based on the Safe (product) model incl. its system design and safety requirements) </t>
  </si>
  <si>
    <t>7.4.2.5
6.4.3</t>
  </si>
  <si>
    <t>04_049</t>
  </si>
  <si>
    <t>The Safe process shall implement a tool which supports the engineer during  ASIL decomposition</t>
  </si>
  <si>
    <t>6.4.3
7.4.2.5</t>
  </si>
  <si>
    <t>04_050</t>
  </si>
  <si>
    <t>The Safe product shall support to attach the assigned ASIL to technical safety requirements. In addition, it shall be possible to annotate decomposition decisions (e.g. Qm(D))</t>
  </si>
  <si>
    <t>04_051</t>
  </si>
  <si>
    <t>Safe product shall support deductive system design analysis methods. (FTA or reliability block or Ishikawa diagram)
Safe process shall trigger the execution of these methods.</t>
  </si>
  <si>
    <t>04_052</t>
  </si>
  <si>
    <t>Safe product shall support inductive system design analysis methods. (FTA or FMEA or Markov modeling)
Safe process shall trigger the execution of these methods.</t>
  </si>
  <si>
    <t>04_053</t>
  </si>
  <si>
    <t>The Safe product shall provide all the necessary information to perfom deductive and inductive safety analyses</t>
  </si>
  <si>
    <t>04_054</t>
  </si>
  <si>
    <t>The Safe product  shall allow to(semi-)automatically generate parts of the required input model for deductive and inductive safety analyses</t>
  </si>
  <si>
    <t>04_055</t>
  </si>
  <si>
    <t>The Safe process shall provide a method to relate each detected internal cause of systematic failure in the system with respective safety measures for mitigation or elimination.</t>
  </si>
  <si>
    <t>04_056</t>
  </si>
  <si>
    <t>The Safe process shall provide a method to relate each detected external cause of systematic failure in the system with respective safety measures for mitigation or elimination</t>
  </si>
  <si>
    <t>04_057</t>
  </si>
  <si>
    <t>The Safe product shall support to treat systematic failure in the way that it can either be disabled because its causing elements have been eliminated or associated with according safety requirements, which mitigate its effect</t>
  </si>
  <si>
    <t>04_058</t>
  </si>
  <si>
    <t>The Safe process shall trigger the analysis, whether a systematic failure is either associated with its causing system elements and with an according safety requirement to mitigate its effect, or disabled because the causing system elements have been eliminated</t>
  </si>
  <si>
    <t>04_059</t>
  </si>
  <si>
    <t>The Safe product shall provide a fault modeling language to specify fault information. The faults shall be attached to system elements. In addition, the Safe model shall allow to specify fault propagation information</t>
  </si>
  <si>
    <t>04_060</t>
  </si>
  <si>
    <t>The Safe product shall support reuse mechanism of trusted solution</t>
  </si>
  <si>
    <t>04_061</t>
  </si>
  <si>
    <t>The safe product shall allow to automate the analysis and underlaying assumption checks</t>
  </si>
  <si>
    <t>04_062</t>
  </si>
  <si>
    <t>The safe model shall support the highlighting of design principles</t>
  </si>
  <si>
    <t>04_063</t>
  </si>
  <si>
    <t>The safe product shall support to relate systematic failures with a) technical solution or b) process activities which mitigate their effect or eliminate existence</t>
  </si>
  <si>
    <t>04_064</t>
  </si>
  <si>
    <t xml:space="preserve">For technical solutions introduced to mitigate systematic failures, the Safe product shall allow to specifiy the compliance of the solution to well-trusted automotive systems design principles. For requirements assigned with ASIL D, a justification must be provided in case the technical solution is not implementing a well-trusted design prinicple </t>
  </si>
  <si>
    <t>7.4.3.6</t>
  </si>
  <si>
    <t>04_065</t>
  </si>
  <si>
    <t>The Safe product shall support argumentation for proven in use of well trusted solutions</t>
  </si>
  <si>
    <t>04_066</t>
  </si>
  <si>
    <t>The Safe process shall provide a method to descibe argumentation for proven in use of well trusted solutions</t>
  </si>
  <si>
    <t>04_067</t>
  </si>
  <si>
    <t>The Safe product shall allow to describe rationals for technical solutions which are not implementing well-trusted design principles</t>
  </si>
  <si>
    <t>04_068</t>
  </si>
  <si>
    <t>The Safe process shall provide a method which analyzes the system design and detects, if the system design conforms to the design principles of clause 7.4.3.7 (modularity according to table 2, adequate level of granularity, simplicity)</t>
  </si>
  <si>
    <t>7.4.3.7</t>
  </si>
  <si>
    <t>04_069</t>
  </si>
  <si>
    <t xml:space="preserve">The Safe product shall support the engineer in specifying the target values for single-point fault metric and latent-point fault metric according to ISO 26262-5:- , clause 8 </t>
  </si>
  <si>
    <t>04_070</t>
  </si>
  <si>
    <t>The Safe product shall be able to specify the single-point fault metric and latent fault metric for hardware elements</t>
  </si>
  <si>
    <t>04_071</t>
  </si>
  <si>
    <t>The Safe product shall support the engineer in defining the target values for single-point fault metric and latent fault metric for HW elements, by either calculating the values as defined in tables 4 and 5 of requirement 8.4.5 and 8.4.6 in ISO 26262-5, or letting the engineer define the value and the rationale.</t>
  </si>
  <si>
    <t>04_072</t>
  </si>
  <si>
    <t>The Safe product shall be able to specify for each hardware element the evaluation method of violation of the safety goal due to random hardware failures according to ISO 26262-5; -, Clause 5. In addition, the target values for final evaluation shall be specifiable.</t>
  </si>
  <si>
    <t>04_073</t>
  </si>
  <si>
    <t>The Safe process shall define that a quantified FTA shall be conducted as evaluation method of violation of the safety goal due to random hardware failures. The quantified FTA  can be automatically conducted based on the Safe model (system design, hardware design specification, ...)</t>
  </si>
  <si>
    <t>04_074</t>
  </si>
  <si>
    <t>The Safe product shall allow to define the target values for the maximum probability of the violation of each safety goal due to random hardware failures. In addition, an optional parameter shall allow to define tha rational for the target values</t>
  </si>
  <si>
    <t>04_075</t>
  </si>
  <si>
    <t>The Safe product shall support the engineer in defining the target values for the maximum probability of the violation of each safety goal due to random hw failures, by either calculate the values as defined in table 6 of requirement 9.4.2 in ISO 26262-5, or let the engineer define the value and the rational</t>
  </si>
  <si>
    <t>04_076</t>
  </si>
  <si>
    <t>The Safe Process shall support the (semi-)automatic calculation the target values for failure rates and diagnostic coverage conforming to the target values of the hardware architectural metrics.</t>
  </si>
  <si>
    <t>04_077</t>
  </si>
  <si>
    <t>The Safe process shall support the (semi-)automatic specification of the procedures nessecary for the evaluation  of safety goal violations due to random hardware failures.</t>
  </si>
  <si>
    <t>04_078</t>
  </si>
  <si>
    <t>The Safe product shall be able to specify the target values for failures rates and diagnostic coverage for hardware elements</t>
  </si>
  <si>
    <t>04_079</t>
  </si>
  <si>
    <t xml:space="preserve">The Safe product shall allow to formulate the HSI specification according to clause 7.4.6 </t>
  </si>
  <si>
    <t>04_080</t>
  </si>
  <si>
    <t xml:space="preserve">The Safe product shall allow to formulate behavior characteristics of the HSI specification as operating mode, relation to hardware and access to hardware devices, timing constraints as 7.4.6.2 </t>
  </si>
  <si>
    <t>7.4.6.2</t>
  </si>
  <si>
    <t>04_081</t>
  </si>
  <si>
    <t>The Safe product shall support the engineer in specifying the HSI specification, as defined in clause 7.4.6</t>
  </si>
  <si>
    <t>04_082</t>
  </si>
  <si>
    <t>The Safe Process shall support the (semi-)automatic generation of the HSI specification based on the gained knowledge about the applied hardware and software elements and defined constraints (e.g. Timing constraints)</t>
  </si>
  <si>
    <t>04_083</t>
  </si>
  <si>
    <t>The Safe product shall support description of hardware diagnostic feature of the HSI specification as 7.4.6.3</t>
  </si>
  <si>
    <t>7.4.6.3</t>
  </si>
  <si>
    <t>04_084</t>
  </si>
  <si>
    <t>The Safe Process shall provide a method  which generates a list of required data that enables field monitoring for the item or its elements during operation and add references to respective safety requirements</t>
  </si>
  <si>
    <t>7.4.7.1</t>
  </si>
  <si>
    <t>04_085</t>
  </si>
  <si>
    <t>The Safe Process shall provide a method  which generates a list of required data that allows fault identification during service</t>
  </si>
  <si>
    <t>7.4.7.2</t>
  </si>
  <si>
    <t>04_086</t>
  </si>
  <si>
    <t>The Safe product shall support the definition of production, operation, service and decommissioning instructions, that can be declared as safety measures.</t>
  </si>
  <si>
    <t>7.4.7.3</t>
  </si>
  <si>
    <t>04_087</t>
  </si>
  <si>
    <t>The Safe product shall be able to capture or hook the results of conducted safety verification activities</t>
  </si>
  <si>
    <t>7.4.8.1</t>
  </si>
  <si>
    <t>04_088</t>
  </si>
  <si>
    <t>The Safe Product shall support the (virtual) integration of the technical safety concept as a work product into the documentation of the safety case.</t>
  </si>
  <si>
    <t>04_089</t>
  </si>
  <si>
    <t>The Safe Product shall support the (virtual) integration of the system design specification as a work product into the documentation of the safety case.</t>
  </si>
  <si>
    <t>04_090</t>
  </si>
  <si>
    <t>The Safe Product shall support the (virtual) integration of the Hardware Software Interface (HSI) specification as a work product into the documentation of the safety case.</t>
  </si>
  <si>
    <t>04_091</t>
  </si>
  <si>
    <t>The Safe Product shall support the (virtual) integration of the
- requirement for production, operation, service
- and decomission validation plan
as a work product into the documentation of the safety case.</t>
  </si>
  <si>
    <t>04_092</t>
  </si>
  <si>
    <t>The Safe Product shall support the (virtual) integration of the system verification report as a work product into the documentation of the safety case.</t>
  </si>
  <si>
    <t>7.5.5</t>
  </si>
  <si>
    <t>04_093</t>
  </si>
  <si>
    <t>The Safe Product shall support the (virtual) integration of the safety analysis report as a work product into the documentation of the safety case.</t>
  </si>
  <si>
    <t>7.5.6</t>
  </si>
  <si>
    <t>04_094</t>
  </si>
  <si>
    <t>The Safe product shall be able to capture or hook  and  document the integration plan and the test plan.</t>
  </si>
  <si>
    <t>Infrastructure
Activities</t>
  </si>
  <si>
    <t>8.4.1.2</t>
  </si>
  <si>
    <t>04_095</t>
  </si>
  <si>
    <r>
      <t xml:space="preserve">The Safe product shall allow to document the </t>
    </r>
    <r>
      <rPr>
        <b/>
        <u val="double"/>
        <sz val="9"/>
        <color indexed="8"/>
        <rFont val="Calibri"/>
        <family val="2"/>
      </rPr>
      <t>scope</t>
    </r>
    <r>
      <rPr>
        <sz val="9"/>
        <color indexed="8"/>
        <rFont val="Calibri"/>
        <family val="2"/>
      </rPr>
      <t xml:space="preserve"> of verification activities and reports w.r.t. the configuration and calibration possibilities at implementation level.</t>
    </r>
  </si>
  <si>
    <t>8.4.1.4</t>
  </si>
  <si>
    <t>04_096</t>
  </si>
  <si>
    <r>
      <t xml:space="preserve">The Safe process shall ensure the  documentation of the </t>
    </r>
    <r>
      <rPr>
        <b/>
        <u val="double"/>
        <sz val="9"/>
        <color indexed="8"/>
        <rFont val="Calibri"/>
        <family val="2"/>
      </rPr>
      <t>scope</t>
    </r>
    <r>
      <rPr>
        <sz val="9"/>
        <color indexed="8"/>
        <rFont val="Calibri"/>
        <family val="2"/>
      </rPr>
      <t xml:space="preserve"> of verification activities and reports w.r.t. the configuration and calibration possibilities at implementation level.</t>
    </r>
  </si>
  <si>
    <t>04_097</t>
  </si>
  <si>
    <t>The Safe process shall ensure that, at system and vehicle level, the integration and testing plan provides evidence of the compliance with safety requirements for each configuration at implementation level or for every configuration that is intended for serial production</t>
  </si>
  <si>
    <t>Work Products
Activities</t>
  </si>
  <si>
    <t>04_098</t>
  </si>
  <si>
    <t>The Safe process shall provide a method which ensures the completeness of the integration and test plan for each relevant combination of calibration and configuration parameters</t>
  </si>
  <si>
    <t>04_099</t>
  </si>
  <si>
    <t>The Safe product shall allow to relate functional and technical safety requirements with testing activities. If tests are not applicable to those requirements, a rationale must be given.</t>
  </si>
  <si>
    <t>8.4.1.6</t>
  </si>
  <si>
    <t>04_100</t>
  </si>
  <si>
    <t>The Safe product shall allow to specify verification activities. A verification activity shall define the verified system element, the assured requirements, the executed test cases, the verified system variants, the responsible person and the used test environment</t>
  </si>
  <si>
    <t>8.4.1.7
8.4.2
8.4.3
8.4.4</t>
  </si>
  <si>
    <t>3.1.1
3.1.2</t>
  </si>
  <si>
    <t>04_101</t>
  </si>
  <si>
    <t>The Safe process shall ensure the specification of verification activities.</t>
  </si>
  <si>
    <t>04_102</t>
  </si>
  <si>
    <t>The Safe produce shall allow to document verification results. A verification result defines for a conducted verification activity the date of execution, the output captured during the execution and the indication of success (e.g. fail or pass)</t>
  </si>
  <si>
    <t>04_103</t>
  </si>
  <si>
    <t xml:space="preserve">The Safe product shall allow to define a rationale to justify that each requirement is sufficiently tested </t>
  </si>
  <si>
    <t>8.4.2
8.4.3
8.4.4</t>
  </si>
  <si>
    <t>04_104</t>
  </si>
  <si>
    <t>The Safe product shall allow to classify a test case based on the method it has been derived from. Table 4 in requirement 8.4.1.7 declares the different methods</t>
  </si>
  <si>
    <t>8.4.1.7</t>
  </si>
  <si>
    <t>not in scope of WT3.1.2</t>
  </si>
  <si>
    <t>04_105</t>
  </si>
  <si>
    <t>The Safe product shall indicate, if a rationale is provided that justifies sufficient test coverage for each requirement in the Safe model</t>
  </si>
  <si>
    <t>04_106</t>
  </si>
  <si>
    <t>The Safe product shall support the engineer during derivation of test cases by considering the different levels of integration. E.g., by applying the test method for the analysis of boundary values, the tooling platform could automatically generate test cases by taking the boundary definitions in the system design as input</t>
  </si>
  <si>
    <t>8.4</t>
  </si>
  <si>
    <t>04_107</t>
  </si>
  <si>
    <t>The Safe process shall provide a method which (semi-)automatically generates test cases for hardware-software interface requirements with sufficient test coverage</t>
  </si>
  <si>
    <t>8.4.2.1.2</t>
  </si>
  <si>
    <t>04_108</t>
  </si>
  <si>
    <t xml:space="preserve">The Safe process shall provide a method which (semi-)automatically generates test cases for technical safety requirements at the HW/SW level to demonstrate its correct implementation, based on requirement 8.4.2.2.2, Table 5 </t>
  </si>
  <si>
    <t>8.4.2.2.2</t>
  </si>
  <si>
    <t>04_109</t>
  </si>
  <si>
    <t>The Safe process shall provide a method which triggers  fault injection and robustness test for HW/SW integration level to demonstrate correct implementation fo safety requirement, effectiveness of safety mechanism's diagnosis coverage and robustness at HW SW level</t>
  </si>
  <si>
    <t>8.4.2.2.2
8.4.2.2.5
8.4.2.2.6</t>
  </si>
  <si>
    <t>04_110</t>
  </si>
  <si>
    <t>The Safe process shall provide a method which triggers to check  the consistency and correct implementation of internal and external interfaces at the HW/SW level</t>
  </si>
  <si>
    <t>8.4.2.2.4</t>
  </si>
  <si>
    <t>04_111</t>
  </si>
  <si>
    <t>The Safe process shall provide a method which (semi-)automatically generates test cases for safety mechanisms at the HW/SW level to demonstrate correct functional performance, accuracy and timing, based on requirement 8.4.2.2.3, Table 6</t>
  </si>
  <si>
    <t>8.4.2.2.3</t>
  </si>
  <si>
    <t>04_112</t>
  </si>
  <si>
    <t>The Safe process shall provide a method which (semi-)automatically generates test cases for external and internal interfaces at the hw/sw level to demonstrate consistent and correct implementation, based on requirement 8.4.2.2.4, Table 7</t>
  </si>
  <si>
    <t>04_113</t>
  </si>
  <si>
    <t>The Safe process shall provide a method which (semi-)automatically generates test cases for hardware fault detection mechanisms' diagnostic coverage at the hw/sw level to demonstrate its effectiveness, based on requirement 8.4.2.2.5, Table 8</t>
  </si>
  <si>
    <t>8.4.2.2.5</t>
  </si>
  <si>
    <t>04_114</t>
  </si>
  <si>
    <t>The Safe process shall provide a method which (semi-)automatically generates test cases for elements at the hw/sw level to demonstrate its robustness, based on requirement 8.4.2.2.6, Table 9</t>
  </si>
  <si>
    <t>8.4.2.2.6</t>
  </si>
  <si>
    <t>04_115</t>
  </si>
  <si>
    <t xml:space="preserve">The Safe process shall provide a method which (semi-)automatically generates test cases for functional and technical requirements at the system level to demonstrate its correct implementation, based on requirement 8.4.3.2.2, Table 10 </t>
  </si>
  <si>
    <t>8.4.3.2.2</t>
  </si>
  <si>
    <t>04_116</t>
  </si>
  <si>
    <t>The Safe process shall provide a method which triggers fault injection and robustness test for HW/SW integration level to demonstrate correct implementation fo safety requirement, effectiveness of safety mechanism's diagnosis coverage and robustness at HW/SW level</t>
  </si>
  <si>
    <t>8.4.3.2.2
8.4.3.2.5
8.4.3.2.6</t>
  </si>
  <si>
    <t>04_117</t>
  </si>
  <si>
    <t>The Safe process shall provide a method which triggers to check consistency and correct implementation of internal and external interfaces at the HW/SW level</t>
  </si>
  <si>
    <t>8.4.3.2.4</t>
  </si>
  <si>
    <t>04_118</t>
  </si>
  <si>
    <t>The Safe process shall provide a method which (semi-)automatically generates test cases for safety mechanisms at the system level to demonstrate correct functional performance, accuracy and timing, based on requirement 8.4.3.2.3, Table 11</t>
  </si>
  <si>
    <t>8.4.3.2.3</t>
  </si>
  <si>
    <t>04_119</t>
  </si>
  <si>
    <t>The Safe process shall provide a method which (semi-)automatically generates test cases for external and internal interfaces at the system level to demonstrate consistent and correct implementation, based on requirement 8.4.3.2.4, Table 12</t>
  </si>
  <si>
    <t>04_120</t>
  </si>
  <si>
    <t>The Safe process shall provide a method which (semi-)automatically generates test cases for safety mechanisms' failure coverage at the system level to demonstrate its effectiveness, based on requirement 8.4.3.2.5, Table 12</t>
  </si>
  <si>
    <t>8.4.3.2.5</t>
  </si>
  <si>
    <t>04_121</t>
  </si>
  <si>
    <t>The Safe process shall provide a method which (semi-)automatically generates test cases at system level to demonstrate its robustness, based on requirement 8.4.3.2.6, Table 14</t>
  </si>
  <si>
    <t>8.4.3.2.6</t>
  </si>
  <si>
    <t>04_122</t>
  </si>
  <si>
    <t xml:space="preserve">The Safe process shall provide a method which (semi-)automatically generates test cases for functional safety requirements at the vehicle level to demonstrate its correct implementation, based on requirement 8.4.4.2.2, Table 15 </t>
  </si>
  <si>
    <t>8.4.4.2.2</t>
  </si>
  <si>
    <t>04_123</t>
  </si>
  <si>
    <t>The Safe process shall provide a method which (semi-)automatically generates test cases for safety mechanisms at the vehicle level to demonstrate correct functional performance, accuracy and timing, based on requirement 8.4.4.2.3, Table 16</t>
  </si>
  <si>
    <t>8.4.4.2.3</t>
  </si>
  <si>
    <t>04_124</t>
  </si>
  <si>
    <t>The Safe process shall provide a method which (semi-)automatically generates test cases for external and internal interfaces at the vehicle level to demonstrate consistent and correct implementation, based on requirement 8.4.4.2.4, Table 17</t>
  </si>
  <si>
    <t>8.4.4.2.4</t>
  </si>
  <si>
    <t>04_125</t>
  </si>
  <si>
    <t>The Safe process shall provide a method which (semi-)automatically generates test cases for safety mechanisms' failure coverage at the vehicle level to demonstrate its effectiveness, based on requirement 8.4.4.2.5, Table 18</t>
  </si>
  <si>
    <t>8.4.4.2.5</t>
  </si>
  <si>
    <t>04_126</t>
  </si>
  <si>
    <t>The Safe process shall provide a method which (semi-)automatically generates test cases at vehicle level to demonstrate its robustness, based on requirement 8.4.4.2.6, Table 19</t>
  </si>
  <si>
    <t>8.4.4.2.6</t>
  </si>
  <si>
    <t>04_127</t>
  </si>
  <si>
    <t>The Safe Product shall support the (virtual) integration of the integration and testing plan  as a work product in to the documentation of the safety case.</t>
  </si>
  <si>
    <t>04_128</t>
  </si>
  <si>
    <t>The Safe Product shall support the (virtual) integration of the integration testing specification  as a work product in to the documentation of the safety case.</t>
  </si>
  <si>
    <t>04_129</t>
  </si>
  <si>
    <t>The Safe Product shall support the (virtual) integration of the integration testing report  as a work product in to the documentation of the safety case.</t>
  </si>
  <si>
    <t>8.5.3</t>
  </si>
  <si>
    <t>04_130</t>
  </si>
  <si>
    <t>Open: Effect of 8.4.2 "Hardware-software integration and testing" for Infrastructure, Activities, Product Properties?</t>
  </si>
  <si>
    <t>04_131</t>
  </si>
  <si>
    <t>The Safe product shall allow to describe a validation plan containing information as defined in requirement 9.4.2.1</t>
  </si>
  <si>
    <t>9.4.2.1</t>
  </si>
  <si>
    <t>04_132</t>
  </si>
  <si>
    <t>The Safe product shall support the (virtual) integration of the validation plan as a work product in to the documentation of the safety case.</t>
  </si>
  <si>
    <t>04_133</t>
  </si>
  <si>
    <t>The Safe product shall allow to attach a validation strategy for each safety goal, in order to test the controllability and the effectiveness of safety measures, external measures and elements of other technologies</t>
  </si>
  <si>
    <t>9.4.3.2</t>
  </si>
  <si>
    <t>04_134</t>
  </si>
  <si>
    <t>The Safe process shall provide a method which (semi-) automatically generates validation scenarios for each safety goal to validate the functional safety of the item. A validation scenario describes operating situations and failure modes where the controllability of the vehicle and the effectiveness of safety measures, external measures and elements of other technologies shall be demonstrated. It takes for example results of the hazard and risk analysis as input, e.g. the driving situation</t>
  </si>
  <si>
    <t>04_135</t>
  </si>
  <si>
    <t>The Safe product shall allow to define the results of the evaluation of the hardware architectural metrics for a given version of the system design model.</t>
  </si>
  <si>
    <t>9.4.3.3</t>
  </si>
  <si>
    <t>04_136</t>
  </si>
  <si>
    <t>The Safe process shall provide a method which (semi-)automatically calculates the single-point fault metric and the latent point fault metric on item level based on the system design model and the hardware design specification.</t>
  </si>
  <si>
    <t>04_137</t>
  </si>
  <si>
    <t>The Safe process shall provide a method which (semi-)automatically calculates a) the fault tree for the quantitative FTA and b) the failure rates of the safety relevant failure modes of the items.</t>
  </si>
  <si>
    <t>04_138</t>
  </si>
  <si>
    <t>The Safe product shall allow to define the results of the evaluation of the violation of the safety goal due to random hardware failures for a given version of the system design model.</t>
  </si>
  <si>
    <t>04_139</t>
  </si>
  <si>
    <t>The Safe product shall allow to track the results of the validation at the vehicle level, by specifying additional context information as proposed in requirement 9.4.3.4</t>
  </si>
  <si>
    <t>9.4.3.4</t>
  </si>
  <si>
    <t>04_140</t>
  </si>
  <si>
    <t>The Safe product shall support traceability for validation and sanction of test with respect to safety goals</t>
  </si>
  <si>
    <t>04_141</t>
  </si>
  <si>
    <t>04_142</t>
  </si>
  <si>
    <t>The Safe product shall support the (virtual) integration of the validation report as a work product in to the documentation of the safety case.</t>
  </si>
  <si>
    <t>04_143</t>
  </si>
  <si>
    <t>The Safe product shall support the (virtual) integration of the  functional safety assessment as a work product in to the documentation of the safety case.</t>
  </si>
  <si>
    <t>10.5.12</t>
  </si>
  <si>
    <t>04_144</t>
  </si>
  <si>
    <t>The Safe model (process and product) shall support the functional safety assessment by proposing the topics to be addressed by the assessment and provide simple navigation through the required pieces of the Safe model</t>
  </si>
  <si>
    <t>Activities
Work Products</t>
  </si>
  <si>
    <t>10.4.1</t>
  </si>
  <si>
    <t>04_145</t>
  </si>
  <si>
    <t xml:space="preserve">The Safe process shall define a method to check the compliance with the prerequisites for serial production </t>
  </si>
  <si>
    <t>11.2.2
11.4.2</t>
  </si>
  <si>
    <t>ISO 26262 Part 7</t>
  </si>
  <si>
    <t>Production</t>
  </si>
  <si>
    <t>and operation</t>
  </si>
  <si>
    <t>07_001</t>
  </si>
  <si>
    <t>The Safe model shall allow to specify requirements for production (e.g. Assembly instructions)</t>
  </si>
  <si>
    <t>5.4.1.1</t>
  </si>
  <si>
    <t>07_002</t>
  </si>
  <si>
    <t>The Safe model shall allow to specify the conditions for storage, transport and handling of hardware elements</t>
  </si>
  <si>
    <t>5.4.1.1
6.4.1.1</t>
  </si>
  <si>
    <t>07_003</t>
  </si>
  <si>
    <t>The Safe model shall allow to specify system, hardware or software development level safety requirements on the producibility of the item, system or element</t>
  </si>
  <si>
    <t>5.4.1.7</t>
  </si>
  <si>
    <t>07_004</t>
  </si>
  <si>
    <t>The Safe model shall allow to specify system, hardware or software development level safety requirements driven by demands from service (maintenance and reparid) and decommissioning</t>
  </si>
  <si>
    <t>6.4.1.6</t>
  </si>
  <si>
    <t>The following requirements are not in the scope of SAFE, because they deal with activities within the production and operation, phase but not within the development phase</t>
  </si>
  <si>
    <t>N.A.</t>
  </si>
  <si>
    <t>The Safe model shall allow to specify the production plan. The production plan consists of an arbitrary number of production steps</t>
  </si>
  <si>
    <t>5.4.1.2</t>
  </si>
  <si>
    <t>The Safe model shall allow to specify the procedure of production to ensure that the co</t>
  </si>
  <si>
    <t>5.4.1.3</t>
  </si>
  <si>
    <t>The Safe model shall allow to describe the production control plan. The production control plan consists of a sequence and methods of control steps</t>
  </si>
  <si>
    <t>5.4.1.5</t>
  </si>
  <si>
    <t>A method shall be implemented which support the engineer during the analysis of the production plan. It shall allow to detect process failures and their effects on functional safety</t>
  </si>
  <si>
    <t>5.4.1.6
5.4.3.2</t>
  </si>
  <si>
    <t>The Safe model shall allow to define the pre-production process.</t>
  </si>
  <si>
    <t>The Safe model shall allow to document the differences between pre-production process and production process. In case of differences, it shall be possible to define the rational.</t>
  </si>
  <si>
    <t>5.4.2.2</t>
  </si>
  <si>
    <t>The Safe model shall allow to describe the assessment plan of the production process. If the pre-production process differs from target production process, the assessment plan shall describe which part of the pre-production and target production will be assessed</t>
  </si>
  <si>
    <t>5.4.2.2
5.4.2.3</t>
  </si>
  <si>
    <t>The Safe model shall allow to document the control report. The control report should contain at least the control date, the identification of controlled object and the control results</t>
  </si>
  <si>
    <t>5.4.3.5</t>
  </si>
  <si>
    <t>The Safe model shall allow to describe the maintenance plan. The maintenance plan consists of an arbitrary number of sequence and methods of the maintenance steps or activities and the maintenance intervals. In addition, the maintenance plan shall allow to document additional information as mentioned in requirement 6.4.1.3</t>
  </si>
  <si>
    <t>The Safe model shall allow to describe the relevant usage instructions and warnings of each safety-related function.</t>
  </si>
  <si>
    <t>6.4.1.4</t>
  </si>
  <si>
    <t>The Safe model shall allow to descrbe decommissioning instructions, which describe activities and measures to prevent the violation of a safety goal during disassembling, handling or decommissioning of the vehicle</t>
  </si>
  <si>
    <t>6.4.1.5</t>
  </si>
  <si>
    <t xml:space="preserve">The Safe model shall allow to specify the report of the maintenance, repair and decommissioning of the item, its system or its element. </t>
  </si>
  <si>
    <t>14.4.4.3,
14.4.5.1</t>
  </si>
  <si>
    <t>Miscellaneous</t>
  </si>
  <si>
    <t>Safe product elements shall be kept under configuration and change management</t>
  </si>
  <si>
    <t>08_044</t>
  </si>
  <si>
    <t>14.4.4.1
14.4.4.2
14.4.4.3
14.4.4.4</t>
  </si>
  <si>
    <t>Safe product shall ease the impact analysis in case of changes to a component</t>
  </si>
  <si>
    <t>08_043</t>
  </si>
  <si>
    <t>14.4.3.1</t>
  </si>
  <si>
    <t>product</t>
  </si>
  <si>
    <t>Safe product shall allow to attach Safety Goals and ASIL to a component.</t>
  </si>
  <si>
    <t>08_042</t>
  </si>
  <si>
    <t>14.4.2.6
14.4.2.7</t>
  </si>
  <si>
    <t>process</t>
  </si>
  <si>
    <t>Safe process shall collect the change information and maintain information</t>
  </si>
  <si>
    <t>08_041</t>
  </si>
  <si>
    <t>14.2.5,
14.4.3.1</t>
  </si>
  <si>
    <t>Safe process shall support the collection of field data</t>
  </si>
  <si>
    <t>08_040</t>
  </si>
  <si>
    <t>14.4.2.2,
 14.4.2.3
14.4.2.4
12.4.2.5</t>
  </si>
  <si>
    <t>Safe process shall support the identification of Proven in Use Candidates and ensure that they are identified from System level</t>
  </si>
  <si>
    <t>08_039</t>
  </si>
  <si>
    <t>14.4.1.1
14.4.2.1</t>
  </si>
  <si>
    <t xml:space="preserve">Safe process shall support the Proven in Use Argument: Information necessary for Proven in Use Argument shall be collected during development of a component in order to prepare a later Argument. </t>
  </si>
  <si>
    <t>08_038</t>
  </si>
  <si>
    <t>14 - Proven in Use Argument</t>
  </si>
  <si>
    <t>13.3, 13.4</t>
  </si>
  <si>
    <t>Safe product shall support qualification of intermediate-complexity hardware parts and components for re-use, by providing methods to specify re-use relevant component attributes as well as documenting the results of qualification (by analyses or testing).</t>
  </si>
  <si>
    <t>08_037</t>
  </si>
  <si>
    <t>13 - Qualification of 
Hardware Components</t>
  </si>
  <si>
    <t>12.4.3.1</t>
  </si>
  <si>
    <t>Safe product shall support qualification of software components for re-use, by providing methods to specify component integration and dependencies with other software components. The results must be documented.</t>
  </si>
  <si>
    <t>08_036</t>
  </si>
  <si>
    <t>Safe product shall support qualification of software components for re-use, by providing methods to specify interface description. The results must be documented.</t>
  </si>
  <si>
    <t>08_035</t>
  </si>
  <si>
    <t>12.4.3.1, 12.4.3.2
12.4.1
12.4.2.1
12.4.3.1
12.4.3.2
12.4.3.3
12.4.3.4
12.4.3.5</t>
  </si>
  <si>
    <t>Safe product shall support qualification of software components for re-use, by providing methods to specify re-use relevant component identification, maximum ASIL targetted, activities to be carry out for usage,  attributes and behaviour under normal and anomalous conditions and mechansims to verify them, showing requirement coverage. The results must be documented.</t>
  </si>
  <si>
    <t>08_034</t>
  </si>
  <si>
    <t>12 - Qualification of 
Software Components</t>
  </si>
  <si>
    <t>11.4.4.2</t>
  </si>
  <si>
    <t>The Safe project shall support qualification of software tools, by performing "Evaluation of the development process" and providing the due arguments for tools rated at TCL2.</t>
  </si>
  <si>
    <t>08_033</t>
  </si>
  <si>
    <t>The Safe project shall support qualification of software tools, by providing "Increased confidence from use" arguments for tools rated at TCL2.</t>
  </si>
  <si>
    <t>08_032</t>
  </si>
  <si>
    <t>The Safe project shall support qualification of software tools, by performing "Development in compliance with a safety standard" and providing the due arguments for tools rated at TCL3.</t>
  </si>
  <si>
    <t>08_031</t>
  </si>
  <si>
    <t>The Safe project shall support qualification of software tools, by performing "Validation of the software tool" and providing the due arguments for tools rated at TCL3.</t>
  </si>
  <si>
    <t>08_030</t>
  </si>
  <si>
    <t>The Safe project shall support qualification of software tools, by performing "Evaluation of the development process" and providing the due arguments for tools rated at TCL3.</t>
  </si>
  <si>
    <t>08_029</t>
  </si>
  <si>
    <t>The Safe project shall support qualification of software tools, by providing "Increased confidence from use" arguments for tools rated at TCL3.</t>
  </si>
  <si>
    <t>08_028</t>
  </si>
  <si>
    <t>11.4.4.2
11.4.6.1</t>
  </si>
  <si>
    <t>The Safe project shall support qualification of software tools, by performing "Development in compliance with a safety standard" and providing the due arguments for tools rated at TCL4.</t>
  </si>
  <si>
    <t>08_027</t>
  </si>
  <si>
    <t>11.4.4.2
11.4.9.1
11.4.9.2</t>
  </si>
  <si>
    <t>The Safe project shall support qualification of software tools, by performing "Validation of the software tool" and providing the due arguments for tools rated at TCL4 (for TCL3 and TCL2) by argumentation of the coverage of the compliant to specific requirement, the fact that malfunction can be analysed togheter with error and aquedate measure to prevent tool can be taken, the raction of the tool to anomalous operating condition can be examined</t>
  </si>
  <si>
    <t>08_026</t>
  </si>
  <si>
    <t>11.4.4.2
11.4.8.1
11.4.8.2
11.4.8.3</t>
  </si>
  <si>
    <t>The Safe project shall support qualification of software tools, by performing "Evaluation of the development process" and providing the due arguments for tools rated at TCL4 (for TCL3 and TCL2) by argumentation of the tool development comply to appriopriate standard, and based on assessment of national or international standard or proper assessment</t>
  </si>
  <si>
    <t>08_025</t>
  </si>
  <si>
    <t>11.4.4.2
11.4.7.1
11.4.7.2</t>
  </si>
  <si>
    <t xml:space="preserve">The Safe project shall support qualification of software tools, by providing "Increased confidence from use" arguments for tools rated up TCL4 (for TCL3 and TCL2 ) by argumentation of the tool has been used previously for the same purpose, the justification of confidence from use based on usage and amount of data, the unchanged state of the tool, the occurrence of erroneous output during previous development are accumulated in systematic way </t>
  </si>
  <si>
    <t>08_024</t>
  </si>
  <si>
    <t>11.4.3.1, 
11.4.5.1
11.4.5.2
11.4.5.3
11.4.5.4
11.4.5.5
11.4.6.1
11.4.10
11.4.3.2, 11.4.3.3, 11.4.3.4</t>
  </si>
  <si>
    <t>The Safe project shall support qualification of software tools, refering to its intended usage, the inputs and expected outputs, the environmental and fucntional constraints, by providing analysis and argumentation leading to the assigning of a Tool Confidence Level to every tool used to develop or change the SAFE model, by performing an analysis of the Tool Impact (TI) and Tool error Detection (TD) for each of these tools as described in the ISO standard. The justification shall be done according to the Tool Confidence Level TCL1 to TCL3 level (see table 3, and jsutification of qualifications methods according to Table 4 for TCL3 and Table 5 for TCL2 and shall be reviewed.</t>
  </si>
  <si>
    <t>08_023</t>
  </si>
  <si>
    <t>11.2, 11.3, 11.4.2.2
11.4.1.1
11.4.4.1
11.4.6.2
11.4.7.3</t>
  </si>
  <si>
    <t>Safe project shall support qualification of software tools, by providing adequate descriptions of the tool identification and version number, the configuration, the use case, the environment, the maximum ASIL of the safety requirement considered, methods used to qualify the tool, the description of the features, functions and technical properties, the useer manual, the environment required for its operation, the expected behaviour of any tool used to develop or change the model, the known tool malfunction or appropriates safeguard, the measures for detection of malfunction of erroneous outputs .</t>
  </si>
  <si>
    <t>08_022</t>
  </si>
  <si>
    <t>11 - Qualification of Software Tools</t>
  </si>
  <si>
    <t>10.2</t>
  </si>
  <si>
    <t>Safe product shall support documentation, by providing mechanisms allowing for the development and maintenance of records of the information produced during the safety lifecycle.</t>
  </si>
  <si>
    <t>08_021</t>
  </si>
  <si>
    <t>10 - Documentation</t>
  </si>
  <si>
    <t>9.4.2.2, 9.5.4, 10.1</t>
  </si>
  <si>
    <t>Safe process shall support verification of the ISO requirements, by providing mechanisms for evaluating and documenting the results of verification tests.</t>
  </si>
  <si>
    <t>08_020</t>
  </si>
  <si>
    <t>9.4.2.1, 9.4.2.2</t>
  </si>
  <si>
    <t>Safe product shall support verification of the ISO requirements, by providing mechanisms for establishing and executing uniquely identifiable test-cases, including their associated preconditions, configurations, environmental and other conditions.</t>
  </si>
  <si>
    <t>08_019</t>
  </si>
  <si>
    <t>Safe product shall support verification of the ISO requirements, by allowing simulation.</t>
  </si>
  <si>
    <t>08_018</t>
  </si>
  <si>
    <t>9.4.1.1
9.4.1.2
9.4.1.3
9.4.2.1
9.4.2.2
9.4.2.3</t>
  </si>
  <si>
    <t>Safe product shall includes all necessary information to be reported in the test plan as the work product and items, methods used for verification, verification environment, tools, test sanction, verification review status;, emthods used for verification, test case identification, precondition and configuration, input data, sequence, expected behavior...</t>
  </si>
  <si>
    <t>08_017</t>
  </si>
  <si>
    <t>9 - Verification</t>
  </si>
  <si>
    <t>9.4.1.1
9.4.1.2</t>
  </si>
  <si>
    <t>Safe process shall ensure that verification activities are planned and tracked, and report in a verification test plan with all necessary information according to contents of work product, methods used for verification, verificationenvironment, tools, review status etc...</t>
  </si>
  <si>
    <t>08_016</t>
  </si>
  <si>
    <t>Safe process shall support change management, especially to allow for impact analysis.</t>
  </si>
  <si>
    <t>08_015</t>
  </si>
  <si>
    <t>8 - Change Management</t>
  </si>
  <si>
    <t>7.1, 7.2, 7.4</t>
  </si>
  <si>
    <t>Safe process shall support configuration management throughout the entire safety lifecycle.</t>
  </si>
  <si>
    <t>08_014</t>
  </si>
  <si>
    <t>7- Configuration Management</t>
  </si>
  <si>
    <t>6.4.2.4, 6.4.2.5, 6.4.3.3</t>
  </si>
  <si>
    <t>Safe process shall support the verification of safety requirements and their characteristics, attributes and properties.</t>
  </si>
  <si>
    <t>08_013</t>
  </si>
  <si>
    <t>6.4.2.1, 6.4.2.3</t>
  </si>
  <si>
    <t>Safe product shall unambigiously identify safety requirements and allow for refinement and inheritance relations between the requirements.</t>
  </si>
  <si>
    <t>08_012</t>
  </si>
  <si>
    <t>6.4.2.3, 6.4.3.2
6.4.3.1</t>
  </si>
  <si>
    <t>Safe product shall support traceability by allowing for the allocation of safety requirements to elements or items, in a manner that allows for impact analyses.</t>
  </si>
  <si>
    <t>08_011</t>
  </si>
  <si>
    <t>Safe product shall support semi-formal notations for requirements specification (especially for low level safety requirements), alongside natural language.</t>
  </si>
  <si>
    <t>08_010</t>
  </si>
  <si>
    <t>Safe product shall support informal notations for requirements specification (especially for low level safety requirements), along natural language.</t>
  </si>
  <si>
    <t>08_009</t>
  </si>
  <si>
    <t>6 - Specification and Management
of Safety Requirements</t>
  </si>
  <si>
    <t>Safe process shall support the integration of a supplier safety plan into the main safety plan and the refinement thereof.</t>
  </si>
  <si>
    <t>08_008</t>
  </si>
  <si>
    <t>Safe process shall support to assign persons (roles and responsiblities) to the activities and processes divided between supplier and customer and shall support the documentation of this assignment, as part of the DIA (Development Interface Agreement).</t>
  </si>
  <si>
    <t>08_007</t>
  </si>
  <si>
    <t>5.4.3, 5.4.4 &amp; 5.4.5</t>
  </si>
  <si>
    <t>Safe proces shall support the sharing of information required and work products of the activities and processes divided between supplier and customer, as part of the DIA (Development Interface Agreement).</t>
  </si>
  <si>
    <t>08_006</t>
  </si>
  <si>
    <t>WT3.3.1</t>
  </si>
  <si>
    <t>5.4.3.2</t>
  </si>
  <si>
    <t xml:space="preserve">Safe process shall allow the identification of responsability for hazard analysis and risk assesment, espcially for ASIL level definition and safety goal </t>
  </si>
  <si>
    <t>08_005</t>
  </si>
  <si>
    <t>5.4.3.1</t>
  </si>
  <si>
    <t>Safe process shall support the division of activities and processes between supplier and customer, as part of the DIA (Development Interface Agreement).</t>
  </si>
  <si>
    <t>08_004</t>
  </si>
  <si>
    <t>Safe process shall support the joint tailoring of the safety lifecycle between supplier and customer, as part of the DIA (Development Interface Agreement).</t>
  </si>
  <si>
    <t>08_003</t>
  </si>
  <si>
    <t>Supporting Processes</t>
  </si>
  <si>
    <t>Safe process shall check that the RFQ include necessary information for conformance to ISO26262, including items list, safety goals and safety requirement according to ASIL defined if applicable</t>
  </si>
  <si>
    <t>08_002</t>
  </si>
  <si>
    <t>Safe process shall ensure that criteria for evaluation of capability of supplier's according to ISO26262 and ASIL level with similar complexity is fullfilled</t>
  </si>
  <si>
    <t>08_001</t>
  </si>
  <si>
    <t>5 - Interfaces with
Distributed Development</t>
  </si>
  <si>
    <t>ISO 26262 Part 8</t>
  </si>
  <si>
    <t>Use Case S01</t>
  </si>
  <si>
    <t>S01_001</t>
  </si>
  <si>
    <t>Safe process shall allow planning of activities for safety code generation</t>
  </si>
  <si>
    <t>S01_002</t>
  </si>
  <si>
    <t>Safe model shall allow to specifiy safety mechanisms and to associate them with respective safety requirements</t>
  </si>
  <si>
    <t>S01_003</t>
  </si>
  <si>
    <t>Safe model shall allow to specify the fault and fault propagation model</t>
  </si>
  <si>
    <t>S02_001</t>
  </si>
  <si>
    <t>easy exchange between tools should be possible</t>
  </si>
  <si>
    <t>S02_002</t>
  </si>
  <si>
    <t>import of hazard analysis from excel to PREEVISION should be possible</t>
  </si>
  <si>
    <t>S02_003</t>
  </si>
  <si>
    <t xml:space="preserve">import of FMEA from APIS-IQ  to PREEVISION should be possible
export of FMEA from PREEVISION to APIS-IQ FMEA should be possible
</t>
  </si>
  <si>
    <t>S02_004</t>
  </si>
  <si>
    <t xml:space="preserve">FTA from automatic FTA generator  export to ISOGRAPH Fault tree + should be possible </t>
  </si>
  <si>
    <t>S02_005</t>
  </si>
  <si>
    <t>export from architecture tool to dysfunctionnal modeling tool should be provided</t>
  </si>
  <si>
    <t>S02_006</t>
  </si>
  <si>
    <t>black boxing shoud be possible at all level of abstract  architecture definition and requirements ( only interfaces appear and the content of the black box is unknowed)</t>
  </si>
  <si>
    <t>S05_001</t>
  </si>
  <si>
    <t>In case of an engine control unit development, Hazard analysis and ASIL assignment shall be linked to operating modes covering normal use and maintenance.</t>
  </si>
  <si>
    <t>S05_002</t>
  </si>
  <si>
    <t xml:space="preserve">In case of an engine control unit development, Hazards shall be defined in relation to operating modes covering normal use and maintenance. </t>
  </si>
  <si>
    <t>S10_001</t>
  </si>
  <si>
    <t>Synchronization of requirements with Atego Studio shall be possible (ensured through Reqtify see 010)</t>
  </si>
  <si>
    <t>4,2,1</t>
  </si>
  <si>
    <t>S10_010</t>
  </si>
  <si>
    <t>SAFE requirement format shall be available for implementation in Reqtify, Studio and synchronization</t>
  </si>
  <si>
    <t>3,1,2</t>
  </si>
  <si>
    <t>S10_002</t>
  </si>
  <si>
    <t>SAFE product concepts shall be available in order to customize a studio profile to capture SAFE concepts in the Studio editor</t>
  </si>
  <si>
    <t>S10_003</t>
  </si>
  <si>
    <t>Synchronization of architecture and faults and propagation models between Studio and SD9 shall be possible through an intermediate SAFE exchange format</t>
  </si>
  <si>
    <t>4.2.2?</t>
  </si>
  <si>
    <t>S10_004</t>
  </si>
  <si>
    <t>Synchronization of SD9 FMEA results and studio shall be possible through an intermediate SAFE exchange format</t>
  </si>
  <si>
    <t>S10_005</t>
  </si>
  <si>
    <t>SD9 shall be able to generate an FMEDA document such as existing in legacy processes</t>
  </si>
  <si>
    <t>S10_006</t>
  </si>
  <si>
    <t>Synchronization of architecture and faults and propagation models between Studio and Labri tools shall be possible through an intermediate SAFE exchange format</t>
  </si>
  <si>
    <t>S10_007</t>
  </si>
  <si>
    <t>Synchronization of Labri tools FMEA results and studio shall be possible through an intermediate SAFE exchange format</t>
  </si>
  <si>
    <t>S10_008</t>
  </si>
  <si>
    <t>Labri tools shall be able to generate an FMEDA document such as existing in legacy processes</t>
  </si>
  <si>
    <t>S10_009</t>
  </si>
  <si>
    <t>FTA from automatic FTA generator  export to ITEM Toolkit shall be possible</t>
  </si>
  <si>
    <t>S12_001</t>
  </si>
  <si>
    <t>Safe process shall give a guideline for Requirements Engineering for Safety Requirements</t>
  </si>
  <si>
    <t>Part 3: 8.4.2
Part 4: 6.4.1
Part 5: 6.4.2
Part 6: 6.4.2</t>
  </si>
  <si>
    <t>S12_002</t>
  </si>
  <si>
    <t>Safe product shall support the Traceability of Safety Requirements</t>
  </si>
  <si>
    <t>S12_003</t>
  </si>
  <si>
    <t>Safe product shall give an unified access to analysis data</t>
  </si>
  <si>
    <t>Part 5: 7.4.3</t>
  </si>
  <si>
    <t>S12_004</t>
  </si>
  <si>
    <t>Safe product shall help to avoid redundancy in analysis (single source of information)</t>
  </si>
  <si>
    <t>S12_005</t>
  </si>
  <si>
    <t>Safe product shall provide an integrated Database of Safety related analysis results</t>
  </si>
  <si>
    <t>S12_006</t>
  </si>
  <si>
    <t>Safe product shall allow to specify the safety checks for relevant signals.</t>
  </si>
  <si>
    <t>Part 6: 7.4</t>
  </si>
  <si>
    <t>S12_007</t>
  </si>
  <si>
    <t>Safe product shall provide means to (semi-) automatically generate the checker functions (Code generation)</t>
  </si>
  <si>
    <t>Part 6: 7.4.14</t>
  </si>
  <si>
    <t>S12_008</t>
  </si>
  <si>
    <t>Safe Product shall allow to specify the necessary tests for the check of the safety functions and measures.</t>
  </si>
  <si>
    <t>Part 6: 9.4; 10.4.3</t>
  </si>
  <si>
    <t>S12_009</t>
  </si>
  <si>
    <r>
      <t xml:space="preserve">Safe Product shall allow to (semi-) automatically check the completeness of the tests. (Are all safety measures tested as planned) </t>
    </r>
    <r>
      <rPr>
        <sz val="10"/>
        <color indexed="8"/>
        <rFont val="Wingdings"/>
        <charset val="2"/>
      </rPr>
      <t>à</t>
    </r>
    <r>
      <rPr>
        <sz val="10"/>
        <color indexed="8"/>
        <rFont val="Verdana"/>
        <family val="2"/>
      </rPr>
      <t xml:space="preserve"> Traceability of test cases and results.</t>
    </r>
  </si>
  <si>
    <t>S17_001</t>
  </si>
  <si>
    <t>Safe Model shall allow to consider other stakeholder requirements for Functional Safety.</t>
  </si>
  <si>
    <t>Part3 - 5.3.2
Part 4 - 6.4.1.1
Part 5 - 6.4.1
Part 6 - 6.4.1</t>
  </si>
  <si>
    <t>S17_002</t>
  </si>
  <si>
    <t>Safe process shall provide a method to derive functional and technical safety requirements from higher level safety requirements or Safety Goals.</t>
  </si>
  <si>
    <t>Part 4 - 6.4.1.1
Part 5 - 6.4.1
Part 6 - 6.4.1</t>
  </si>
  <si>
    <t>S17_003</t>
  </si>
  <si>
    <t>Safe model shall allow to describe an item as an array of systems.</t>
  </si>
  <si>
    <t>Part 10 - 4.2</t>
  </si>
  <si>
    <t>S17_004</t>
  </si>
  <si>
    <t>Safe model shall allow to describe an item in a hierarchical structure considering item level, various system level, and various component level down to E/E part and SW units and its traceability and verification (and analysis)</t>
  </si>
  <si>
    <t>Part 8 - 6 .2.6</t>
  </si>
  <si>
    <t>S17_005</t>
  </si>
  <si>
    <t>Safe process shall provide a method to integrate an array of systems into an item.</t>
  </si>
  <si>
    <t>S17_006</t>
  </si>
  <si>
    <t>Safe process shall develop a method for deductive and inductive Analysis and their quantification.</t>
  </si>
  <si>
    <t>Part 4 - 7.4.3.1
Part 5 - 7.4.3.1</t>
  </si>
  <si>
    <t>M02_001</t>
  </si>
  <si>
    <t>SAFE meta-model and technology platform shall support hierarchical modeling with respect to an abstraction principle.</t>
  </si>
  <si>
    <t>M02_002</t>
  </si>
  <si>
    <t>SAFE meta-model shall support discrete behaviors modeling of each part of the system, both for functional and dysfunctional aspects.</t>
  </si>
  <si>
    <t>M02_003</t>
  </si>
  <si>
    <t>SAFE meta-model shall support logical specification of requirements to be checked.</t>
  </si>
  <si>
    <t>M02_004</t>
  </si>
  <si>
    <t>SAFE meta-model and technology platform shall support exchange via non ambiguous textual format.</t>
  </si>
  <si>
    <t>M03_001</t>
  </si>
  <si>
    <t>The technology platform shall allow to define metrics for benchmarking architectures with a graphical notation.(WT 3.3.3), (WT4.2.6)</t>
  </si>
  <si>
    <t>3.3.3</t>
  </si>
  <si>
    <t>4.2.6</t>
  </si>
  <si>
    <t>M03_002</t>
  </si>
  <si>
    <t>The technology platform shall allow to execute metrics “in context”, that means on a selected model artefact (WT 3.3.3) (WT4.2.6)</t>
  </si>
  <si>
    <t>M03_003</t>
  </si>
  <si>
    <t>The technology platform shall allow to to graphically model inputs and outputs to metrics, including parameters (WT 3.3.3), (WT4.2.6)</t>
  </si>
  <si>
    <t>M03_004</t>
  </si>
  <si>
    <t>The technology platform shall allow to integrate results of metrics into safety case reports. (WT 3.1.3), WT (3.3.3), (WT4.2.6)</t>
  </si>
  <si>
    <t>M03_005</t>
  </si>
  <si>
    <t>The technology platform shall allow to visualize the results of metrics e.g. with a traffic light methaphor (WT 3.3.3)(WT4.2.6)</t>
  </si>
  <si>
    <t>M09_001</t>
  </si>
  <si>
    <t>SAFE meta-model and technology platform shall support requirements exchange via ReqIF format.</t>
  </si>
  <si>
    <t>M09_002</t>
  </si>
  <si>
    <t>SAFE meta-model shall support hierarchical modelling with respect to an abstraction principle as defined by the EAST-ADL.</t>
  </si>
  <si>
    <t>M09_003</t>
  </si>
  <si>
    <t>SAFE meta-model shall contain the concepts that are needed to be able to import information from other tools. E.g. behaviour model to be imported from Matlab Simulink</t>
  </si>
  <si>
    <t>M09_004</t>
  </si>
  <si>
    <t>SAFE meta-model shall contain the concepts that are needed to be able to define model to model transformation between different model abstraction levels.</t>
  </si>
  <si>
    <t>M10_001</t>
  </si>
  <si>
    <t>Take EAST-ADL as a basis for the SAFE meta-model</t>
  </si>
  <si>
    <t>M10_002</t>
  </si>
  <si>
    <t>Create an Eclipse Ecore realization of the SAFE meta-model based on an Ecore solution for EAST-ADL</t>
  </si>
  <si>
    <t>infrastructure</t>
  </si>
  <si>
    <t>M12_001</t>
  </si>
  <si>
    <t>SAFE product (failure propagation model) shall allow the composition and representation of quantified and un-quantified failures.</t>
  </si>
  <si>
    <t>M12_002</t>
  </si>
  <si>
    <t>SAFE product shall allow to describe failure behaviour of architectural components based on requirements (contracts which are consisting of assumptions and promises) formalized in the failure propagation model.</t>
  </si>
  <si>
    <t>3.3.1, 3.3.3</t>
  </si>
  <si>
    <t>M12-003</t>
  </si>
  <si>
    <t>SAFE process shall allow to quantify achievement of safety targets.</t>
  </si>
  <si>
    <t>M12_004</t>
  </si>
  <si>
    <t>SAFE process shall allow to compare the safety characteristics of different architectures.</t>
  </si>
  <si>
    <t>M12_005</t>
  </si>
  <si>
    <t>SAFE product shall allow to represent quantitative dependencies.</t>
  </si>
  <si>
    <t>M12_006</t>
  </si>
  <si>
    <t>SAFE product shall allow the representation of the results of the analysis above.</t>
  </si>
  <si>
    <t>M12_007</t>
  </si>
  <si>
    <t>SAFE product shall allow to represent architectural differences.</t>
  </si>
  <si>
    <t>M13_001</t>
  </si>
  <si>
    <t>SAFE meta-model and technology platform shall support a uniform way to model variability (variation points and constraints) for all level of abstraction and for all domain specific models, respectively.</t>
  </si>
  <si>
    <t>M13_002</t>
  </si>
  <si>
    <t xml:space="preserve">SAFE meta-model and technology platform shall support the possibility to express variable systems, meaning partial and full configured instances of such variable systems. </t>
  </si>
  <si>
    <t>M13_003</t>
  </si>
  <si>
    <t>SAFE meta-model and technology platform shall support the restriction of the variant space.</t>
  </si>
  <si>
    <t>M13_004</t>
  </si>
  <si>
    <t>SAFE meta-model and technology platform shall support the exploration of the variant space.</t>
  </si>
  <si>
    <t>M13_005</t>
  </si>
  <si>
    <t>SAFE meta-model shall support means to integrate informations from other tools in order to enable tool collaboration beyond the SAFE RTP.</t>
  </si>
  <si>
    <t>This Excel file contains the version of the SAFE project requirements lists used for creation of D2.1.b.
A version is continuously maintained until the end of the project lifetime. This file is not maintained.
The template used to create the individual tables, the procedure about how they have been created and the planning of iterations is listed in the document "Safe_D2.1.b.doc".</t>
  </si>
  <si>
    <t>Stefan Voget, Continental Automotive GmbH - Germany</t>
  </si>
</sst>
</file>

<file path=xl/styles.xml><?xml version="1.0" encoding="utf-8"?>
<styleSheet xmlns="http://schemas.openxmlformats.org/spreadsheetml/2006/main">
  <fonts count="30">
    <font>
      <sz val="11"/>
      <color theme="1"/>
      <name val="Calibri"/>
      <family val="2"/>
      <scheme val="minor"/>
    </font>
    <font>
      <b/>
      <sz val="11"/>
      <color theme="1"/>
      <name val="Calibri"/>
      <family val="2"/>
      <scheme val="minor"/>
    </font>
    <font>
      <sz val="9"/>
      <color theme="1"/>
      <name val="Calibri"/>
      <family val="2"/>
      <scheme val="minor"/>
    </font>
    <font>
      <b/>
      <sz val="20"/>
      <color theme="1"/>
      <name val="Calibri"/>
      <family val="2"/>
      <scheme val="minor"/>
    </font>
    <font>
      <sz val="11"/>
      <color rgb="FF000000"/>
      <name val="Calibri"/>
      <family val="2"/>
      <charset val="1"/>
    </font>
    <font>
      <sz val="9"/>
      <color rgb="FF000000"/>
      <name val="Calibri"/>
      <family val="2"/>
    </font>
    <font>
      <b/>
      <sz val="9"/>
      <color indexed="81"/>
      <name val="Tahoma"/>
      <family val="2"/>
    </font>
    <font>
      <sz val="9"/>
      <color indexed="81"/>
      <name val="Tahoma"/>
      <family val="2"/>
    </font>
    <font>
      <sz val="9"/>
      <name val="Calibri"/>
      <family val="2"/>
      <scheme val="minor"/>
    </font>
    <font>
      <b/>
      <sz val="11"/>
      <color indexed="8"/>
      <name val="Calibri"/>
      <family val="2"/>
    </font>
    <font>
      <sz val="9"/>
      <color indexed="8"/>
      <name val="Calibri"/>
      <family val="2"/>
    </font>
    <font>
      <sz val="9"/>
      <name val="Calibri"/>
      <family val="2"/>
    </font>
    <font>
      <sz val="9"/>
      <color rgb="FFFF0000"/>
      <name val="Calibri"/>
      <family val="2"/>
    </font>
    <font>
      <strike/>
      <sz val="9"/>
      <color theme="1"/>
      <name val="Calibri"/>
      <family val="2"/>
      <scheme val="minor"/>
    </font>
    <font>
      <b/>
      <sz val="9"/>
      <color rgb="FFFF0000"/>
      <name val="Calibri"/>
      <family val="2"/>
      <scheme val="minor"/>
    </font>
    <font>
      <b/>
      <sz val="9"/>
      <color indexed="10"/>
      <name val="Calibri"/>
      <family val="2"/>
    </font>
    <font>
      <b/>
      <sz val="11"/>
      <color rgb="FFFF0000"/>
      <name val="Calibri"/>
      <family val="2"/>
      <scheme val="minor"/>
    </font>
    <font>
      <b/>
      <sz val="20"/>
      <color indexed="8"/>
      <name val="Calibri"/>
      <family val="2"/>
    </font>
    <font>
      <b/>
      <sz val="11"/>
      <color indexed="10"/>
      <name val="Calibri"/>
      <family val="2"/>
    </font>
    <font>
      <b/>
      <u val="double"/>
      <sz val="9"/>
      <color indexed="8"/>
      <name val="Calibri"/>
      <family val="2"/>
    </font>
    <font>
      <b/>
      <sz val="9"/>
      <name val="Calibri"/>
      <family val="2"/>
    </font>
    <font>
      <b/>
      <sz val="12"/>
      <color indexed="8"/>
      <name val="Calibri"/>
      <family val="2"/>
    </font>
    <font>
      <sz val="11"/>
      <color indexed="8"/>
      <name val="Calibri"/>
      <family val="2"/>
    </font>
    <font>
      <b/>
      <sz val="10"/>
      <color indexed="8"/>
      <name val="Calibri"/>
      <family val="2"/>
      <scheme val="minor"/>
    </font>
    <font>
      <sz val="10"/>
      <color indexed="8"/>
      <name val="Calibri"/>
      <family val="2"/>
      <scheme val="minor"/>
    </font>
    <font>
      <sz val="10"/>
      <name val="Verdana"/>
      <family val="2"/>
    </font>
    <font>
      <sz val="10"/>
      <color indexed="8"/>
      <name val="Wingdings"/>
      <charset val="2"/>
    </font>
    <font>
      <sz val="10"/>
      <color indexed="8"/>
      <name val="Verdana"/>
      <family val="2"/>
    </font>
    <font>
      <b/>
      <sz val="12"/>
      <color theme="1"/>
      <name val="Calibri"/>
      <family val="2"/>
      <scheme val="minor"/>
    </font>
    <font>
      <sz val="12"/>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indexed="22"/>
        <bgColor indexed="64"/>
      </patternFill>
    </fill>
    <fill>
      <patternFill patternType="solid">
        <fgColor theme="0"/>
        <bgColor indexed="64"/>
      </patternFill>
    </fill>
    <fill>
      <patternFill patternType="solid">
        <fgColor indexed="11"/>
        <bgColor indexed="64"/>
      </patternFill>
    </fill>
    <fill>
      <patternFill patternType="solid">
        <fgColor indexed="9"/>
        <bgColor indexed="64"/>
      </patternFill>
    </fill>
    <fill>
      <patternFill patternType="solid">
        <fgColor theme="9"/>
        <bgColor indexed="64"/>
      </patternFill>
    </fill>
  </fills>
  <borders count="36">
    <border>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style="thin">
        <color indexed="64"/>
      </left>
      <right style="thin">
        <color indexed="64"/>
      </right>
      <top/>
      <bottom style="medium">
        <color indexed="64"/>
      </bottom>
      <diagonal/>
    </border>
    <border>
      <left style="medium">
        <color indexed="64"/>
      </left>
      <right style="medium">
        <color indexed="64"/>
      </right>
      <top style="thin">
        <color indexed="64"/>
      </top>
      <bottom/>
      <diagonal/>
    </border>
  </borders>
  <cellStyleXfs count="3">
    <xf numFmtId="0" fontId="0" fillId="0" borderId="0"/>
    <xf numFmtId="0" fontId="4" fillId="0" borderId="0"/>
    <xf numFmtId="0" fontId="22" fillId="0" borderId="0"/>
  </cellStyleXfs>
  <cellXfs count="276">
    <xf numFmtId="0" fontId="0" fillId="0" borderId="0" xfId="0"/>
    <xf numFmtId="0" fontId="1" fillId="2" borderId="4" xfId="0" applyFont="1" applyFill="1" applyBorder="1" applyAlignment="1" applyProtection="1">
      <alignment horizontal="center" vertical="center" wrapText="1"/>
      <protection locked="0"/>
    </xf>
    <xf numFmtId="49" fontId="1" fillId="2" borderId="4" xfId="0" applyNumberFormat="1" applyFont="1" applyFill="1" applyBorder="1" applyAlignment="1" applyProtection="1">
      <alignment horizontal="center" vertical="center" wrapText="1"/>
      <protection locked="0"/>
    </xf>
    <xf numFmtId="0" fontId="0" fillId="0" borderId="0" xfId="0" applyBorder="1" applyProtection="1">
      <protection locked="0"/>
    </xf>
    <xf numFmtId="16" fontId="1" fillId="2" borderId="0" xfId="0" quotePrefix="1" applyNumberFormat="1" applyFont="1" applyFill="1" applyBorder="1" applyAlignment="1" applyProtection="1">
      <alignment horizontal="center" vertical="center" wrapText="1"/>
      <protection locked="0"/>
    </xf>
    <xf numFmtId="0" fontId="2" fillId="0" borderId="4" xfId="0" applyFont="1" applyBorder="1" applyAlignment="1" applyProtection="1">
      <alignment horizontal="center" vertical="top" wrapText="1"/>
      <protection locked="0"/>
    </xf>
    <xf numFmtId="49" fontId="2" fillId="0" borderId="4" xfId="0" applyNumberFormat="1" applyFont="1" applyBorder="1" applyAlignment="1" applyProtection="1">
      <alignment horizontal="center" vertical="top" wrapText="1"/>
      <protection locked="0"/>
    </xf>
    <xf numFmtId="0" fontId="2" fillId="0" borderId="4" xfId="0" applyFont="1" applyBorder="1" applyAlignment="1" applyProtection="1">
      <alignment vertical="top" wrapText="1"/>
      <protection locked="0"/>
    </xf>
    <xf numFmtId="0" fontId="2" fillId="3" borderId="4" xfId="0" applyFont="1" applyFill="1" applyBorder="1" applyAlignment="1" applyProtection="1">
      <alignment vertical="top" wrapText="1"/>
    </xf>
    <xf numFmtId="0" fontId="0" fillId="0" borderId="0" xfId="0" applyProtection="1">
      <protection locked="0"/>
    </xf>
    <xf numFmtId="0" fontId="8" fillId="0" borderId="4" xfId="0" applyFont="1" applyBorder="1" applyAlignment="1" applyProtection="1">
      <alignment vertical="top" wrapText="1"/>
      <protection locked="0"/>
    </xf>
    <xf numFmtId="0" fontId="0" fillId="0" borderId="0" xfId="0" applyAlignment="1" applyProtection="1">
      <alignment horizontal="center"/>
      <protection locked="0"/>
    </xf>
    <xf numFmtId="0" fontId="0" fillId="0" borderId="0" xfId="0" applyAlignment="1" applyProtection="1">
      <alignment horizontal="center" wrapText="1"/>
      <protection locked="0"/>
    </xf>
    <xf numFmtId="49" fontId="0" fillId="0" borderId="0" xfId="0" applyNumberFormat="1" applyAlignment="1" applyProtection="1">
      <alignment horizontal="center"/>
      <protection locked="0"/>
    </xf>
    <xf numFmtId="0" fontId="2" fillId="0" borderId="1" xfId="0" applyFont="1" applyBorder="1" applyAlignment="1" applyProtection="1">
      <alignment horizontal="center" vertical="top" wrapText="1"/>
      <protection locked="0"/>
    </xf>
    <xf numFmtId="0" fontId="5" fillId="0" borderId="4" xfId="1" applyFont="1" applyBorder="1" applyAlignment="1" applyProtection="1">
      <alignment horizontal="center" vertical="top" wrapText="1"/>
      <protection locked="0"/>
    </xf>
    <xf numFmtId="49" fontId="9" fillId="4" borderId="4" xfId="0" applyNumberFormat="1" applyFont="1" applyFill="1" applyBorder="1" applyAlignment="1" applyProtection="1">
      <alignment horizontal="center" vertical="center" wrapText="1"/>
      <protection locked="0"/>
    </xf>
    <xf numFmtId="0" fontId="10" fillId="0" borderId="4" xfId="0" applyFont="1" applyBorder="1" applyAlignment="1" applyProtection="1">
      <alignment vertical="top" wrapText="1"/>
      <protection locked="0"/>
    </xf>
    <xf numFmtId="0" fontId="11" fillId="0" borderId="4" xfId="0" applyFont="1" applyBorder="1" applyAlignment="1" applyProtection="1">
      <alignment vertical="top" wrapText="1"/>
      <protection locked="0"/>
    </xf>
    <xf numFmtId="0" fontId="5" fillId="0" borderId="2" xfId="1" applyFont="1" applyBorder="1" applyAlignment="1" applyProtection="1">
      <alignment horizontal="center" vertical="top" wrapText="1"/>
      <protection locked="0"/>
    </xf>
    <xf numFmtId="49" fontId="5" fillId="0" borderId="2" xfId="1" applyNumberFormat="1" applyFont="1" applyBorder="1" applyAlignment="1" applyProtection="1">
      <alignment horizontal="center" vertical="top" wrapText="1"/>
      <protection locked="0"/>
    </xf>
    <xf numFmtId="49" fontId="5" fillId="0" borderId="4" xfId="1" applyNumberFormat="1" applyFont="1" applyBorder="1" applyAlignment="1" applyProtection="1">
      <alignment horizontal="center" vertical="top" wrapText="1"/>
      <protection locked="0"/>
    </xf>
    <xf numFmtId="0" fontId="5" fillId="0" borderId="4" xfId="1" applyFont="1" applyFill="1" applyBorder="1" applyAlignment="1" applyProtection="1">
      <alignment horizontal="center" vertical="top" wrapText="1"/>
      <protection locked="0"/>
    </xf>
    <xf numFmtId="49" fontId="5" fillId="0" borderId="4" xfId="1" applyNumberFormat="1" applyFont="1" applyFill="1" applyBorder="1" applyAlignment="1" applyProtection="1">
      <alignment horizontal="center" vertical="top" wrapText="1"/>
      <protection locked="0"/>
    </xf>
    <xf numFmtId="0" fontId="5" fillId="0" borderId="3" xfId="1" applyFont="1" applyBorder="1" applyAlignment="1" applyProtection="1">
      <alignment horizontal="center" vertical="top" wrapText="1"/>
      <protection locked="0"/>
    </xf>
    <xf numFmtId="49" fontId="5" fillId="0" borderId="3" xfId="1" applyNumberFormat="1" applyFont="1" applyBorder="1" applyAlignment="1" applyProtection="1">
      <alignment horizontal="center" vertical="top" wrapText="1"/>
      <protection locked="0"/>
    </xf>
    <xf numFmtId="0" fontId="5" fillId="0" borderId="3" xfId="1" applyFont="1" applyFill="1" applyBorder="1" applyAlignment="1" applyProtection="1">
      <alignment horizontal="center" vertical="top" wrapText="1"/>
      <protection locked="0"/>
    </xf>
    <xf numFmtId="49" fontId="5" fillId="0" borderId="3" xfId="1" applyNumberFormat="1" applyFont="1" applyFill="1" applyBorder="1" applyAlignment="1" applyProtection="1">
      <alignment horizontal="center" vertical="top" wrapText="1"/>
      <protection locked="0"/>
    </xf>
    <xf numFmtId="0" fontId="5" fillId="0" borderId="5" xfId="1" applyFont="1" applyBorder="1" applyAlignment="1" applyProtection="1">
      <alignment horizontal="center" vertical="top" wrapText="1"/>
      <protection locked="0"/>
    </xf>
    <xf numFmtId="49" fontId="5" fillId="0" borderId="5" xfId="1" applyNumberFormat="1" applyFont="1" applyBorder="1" applyAlignment="1" applyProtection="1">
      <alignment horizontal="center" vertical="top" wrapText="1"/>
      <protection locked="0"/>
    </xf>
    <xf numFmtId="0" fontId="11" fillId="0" borderId="4" xfId="1" applyFont="1" applyBorder="1" applyAlignment="1" applyProtection="1">
      <alignment horizontal="center" vertical="top" wrapText="1"/>
      <protection locked="0"/>
    </xf>
    <xf numFmtId="0" fontId="5" fillId="0" borderId="2" xfId="1" applyFont="1" applyFill="1" applyBorder="1" applyAlignment="1" applyProtection="1">
      <alignment horizontal="center" vertical="top" wrapText="1"/>
      <protection locked="0"/>
    </xf>
    <xf numFmtId="49" fontId="5" fillId="0" borderId="2" xfId="1" applyNumberFormat="1" applyFont="1" applyFill="1" applyBorder="1" applyAlignment="1" applyProtection="1">
      <alignment horizontal="center" vertical="top" wrapText="1"/>
      <protection locked="0"/>
    </xf>
    <xf numFmtId="0" fontId="11" fillId="0" borderId="4" xfId="1" applyFont="1" applyFill="1" applyBorder="1" applyAlignment="1" applyProtection="1">
      <alignment horizontal="center" vertical="top" wrapText="1"/>
      <protection locked="0"/>
    </xf>
    <xf numFmtId="49" fontId="11" fillId="0" borderId="2" xfId="1" applyNumberFormat="1" applyFont="1" applyFill="1" applyBorder="1" applyAlignment="1" applyProtection="1">
      <alignment horizontal="center" vertical="top" wrapText="1"/>
      <protection locked="0"/>
    </xf>
    <xf numFmtId="0" fontId="1" fillId="2" borderId="4" xfId="0" applyFont="1" applyFill="1" applyBorder="1" applyAlignment="1" applyProtection="1">
      <alignment horizontal="center" vertical="center" wrapText="1"/>
      <protection locked="0"/>
    </xf>
    <xf numFmtId="49" fontId="1" fillId="2" borderId="11" xfId="0" applyNumberFormat="1" applyFont="1" applyFill="1" applyBorder="1" applyAlignment="1" applyProtection="1">
      <alignment horizontal="center" vertical="center" wrapText="1"/>
      <protection locked="0"/>
    </xf>
    <xf numFmtId="0" fontId="1" fillId="2" borderId="11" xfId="0" applyFont="1" applyFill="1" applyBorder="1" applyAlignment="1" applyProtection="1">
      <alignment horizontal="center" vertical="center" wrapText="1"/>
      <protection locked="0"/>
    </xf>
    <xf numFmtId="0" fontId="1" fillId="2" borderId="10" xfId="0" applyFont="1" applyFill="1" applyBorder="1" applyAlignment="1" applyProtection="1">
      <alignment horizontal="center" vertical="center" wrapText="1"/>
      <protection locked="0"/>
    </xf>
    <xf numFmtId="0" fontId="2" fillId="0" borderId="4" xfId="0" quotePrefix="1" applyFont="1" applyBorder="1" applyAlignment="1" applyProtection="1">
      <alignment vertical="top" wrapText="1"/>
      <protection locked="0"/>
    </xf>
    <xf numFmtId="14" fontId="2" fillId="0" borderId="4" xfId="0" quotePrefix="1" applyNumberFormat="1" applyFont="1" applyBorder="1" applyAlignment="1" applyProtection="1">
      <alignment vertical="top" wrapText="1"/>
      <protection locked="0"/>
    </xf>
    <xf numFmtId="0" fontId="0" fillId="0" borderId="0" xfId="0" applyAlignment="1">
      <alignment wrapText="1"/>
    </xf>
    <xf numFmtId="0" fontId="1" fillId="2" borderId="4" xfId="0" applyFont="1" applyFill="1" applyBorder="1" applyAlignment="1" applyProtection="1">
      <alignment horizontal="center" vertical="center"/>
      <protection locked="0"/>
    </xf>
    <xf numFmtId="0" fontId="1" fillId="2" borderId="13" xfId="0" applyFont="1" applyFill="1" applyBorder="1" applyAlignment="1" applyProtection="1">
      <alignment horizontal="center" vertical="center" wrapText="1"/>
      <protection locked="0"/>
    </xf>
    <xf numFmtId="0" fontId="1" fillId="2" borderId="6" xfId="0" applyFont="1" applyFill="1" applyBorder="1" applyAlignment="1" applyProtection="1">
      <alignment horizontal="center" vertical="center"/>
      <protection locked="0"/>
    </xf>
    <xf numFmtId="0" fontId="1" fillId="2" borderId="14" xfId="0" applyFont="1" applyFill="1" applyBorder="1" applyAlignment="1" applyProtection="1">
      <alignment horizontal="center" vertical="center"/>
      <protection locked="0"/>
    </xf>
    <xf numFmtId="0" fontId="1" fillId="2" borderId="14" xfId="0" applyFont="1" applyFill="1" applyBorder="1" applyAlignment="1" applyProtection="1">
      <alignment horizontal="center" vertical="center" wrapText="1"/>
      <protection locked="0"/>
    </xf>
    <xf numFmtId="49" fontId="1" fillId="2" borderId="14" xfId="0" applyNumberFormat="1" applyFont="1" applyFill="1" applyBorder="1" applyAlignment="1" applyProtection="1">
      <alignment horizontal="center" vertical="center" wrapText="1"/>
      <protection locked="0"/>
    </xf>
    <xf numFmtId="0" fontId="10" fillId="0" borderId="1" xfId="0" applyFont="1" applyBorder="1" applyAlignment="1" applyProtection="1">
      <alignment horizontal="center" vertical="top" wrapText="1"/>
      <protection locked="0"/>
    </xf>
    <xf numFmtId="0" fontId="10" fillId="0" borderId="2" xfId="0" applyFont="1" applyBorder="1" applyAlignment="1" applyProtection="1">
      <alignment horizontal="left" vertical="top" wrapText="1"/>
      <protection locked="0"/>
    </xf>
    <xf numFmtId="0" fontId="10" fillId="0" borderId="2" xfId="0" applyFont="1" applyBorder="1" applyAlignment="1" applyProtection="1">
      <alignment horizontal="center" vertical="top" wrapText="1"/>
      <protection locked="0"/>
    </xf>
    <xf numFmtId="49" fontId="10" fillId="0" borderId="2" xfId="0" applyNumberFormat="1" applyFont="1" applyBorder="1" applyAlignment="1" applyProtection="1">
      <alignment horizontal="center" vertical="top" wrapText="1"/>
      <protection locked="0"/>
    </xf>
    <xf numFmtId="49" fontId="2" fillId="3" borderId="4" xfId="0" applyNumberFormat="1" applyFont="1" applyFill="1" applyBorder="1" applyAlignment="1" applyProtection="1">
      <alignment vertical="top" wrapText="1"/>
    </xf>
    <xf numFmtId="49" fontId="2" fillId="0" borderId="4" xfId="0" applyNumberFormat="1" applyFont="1" applyBorder="1" applyAlignment="1" applyProtection="1">
      <alignment vertical="top" wrapText="1"/>
      <protection locked="0"/>
    </xf>
    <xf numFmtId="0" fontId="10" fillId="0" borderId="2" xfId="0" applyFont="1" applyFill="1" applyBorder="1" applyAlignment="1" applyProtection="1">
      <alignment horizontal="left" vertical="top" wrapText="1"/>
      <protection locked="0"/>
    </xf>
    <xf numFmtId="49" fontId="2" fillId="0" borderId="4" xfId="0" applyNumberFormat="1" applyFont="1" applyFill="1" applyBorder="1" applyAlignment="1" applyProtection="1">
      <alignment vertical="top" wrapText="1"/>
      <protection locked="0"/>
    </xf>
    <xf numFmtId="0" fontId="10" fillId="0" borderId="4" xfId="0" applyFont="1" applyBorder="1" applyAlignment="1" applyProtection="1">
      <alignment horizontal="center" vertical="top" wrapText="1"/>
      <protection locked="0"/>
    </xf>
    <xf numFmtId="49" fontId="10" fillId="0" borderId="4" xfId="0" applyNumberFormat="1" applyFont="1" applyBorder="1" applyAlignment="1" applyProtection="1">
      <alignment horizontal="center" vertical="top" wrapText="1"/>
      <protection locked="0"/>
    </xf>
    <xf numFmtId="0" fontId="10" fillId="0" borderId="4" xfId="0" applyFont="1" applyFill="1" applyBorder="1" applyAlignment="1" applyProtection="1">
      <alignment horizontal="left" vertical="top" wrapText="1"/>
      <protection locked="0"/>
    </xf>
    <xf numFmtId="0" fontId="10" fillId="0" borderId="4" xfId="0" applyFont="1" applyBorder="1" applyAlignment="1" applyProtection="1">
      <alignment horizontal="left" vertical="top" wrapText="1"/>
      <protection locked="0"/>
    </xf>
    <xf numFmtId="0" fontId="10" fillId="0" borderId="3" xfId="0" applyFont="1" applyBorder="1" applyAlignment="1" applyProtection="1">
      <alignment horizontal="center" vertical="top" wrapText="1"/>
      <protection locked="0"/>
    </xf>
    <xf numFmtId="49" fontId="10" fillId="0" borderId="3" xfId="0" applyNumberFormat="1" applyFont="1" applyBorder="1" applyAlignment="1" applyProtection="1">
      <alignment horizontal="center" vertical="top" wrapText="1"/>
      <protection locked="0"/>
    </xf>
    <xf numFmtId="49" fontId="13" fillId="0" borderId="4" xfId="0" applyNumberFormat="1" applyFont="1" applyFill="1" applyBorder="1" applyAlignment="1" applyProtection="1">
      <alignment vertical="top" wrapText="1"/>
      <protection locked="0"/>
    </xf>
    <xf numFmtId="0" fontId="10" fillId="0" borderId="3" xfId="0" applyFont="1" applyFill="1" applyBorder="1" applyAlignment="1" applyProtection="1">
      <alignment horizontal="center" vertical="top" wrapText="1"/>
      <protection locked="0"/>
    </xf>
    <xf numFmtId="0" fontId="10" fillId="0" borderId="2" xfId="0" applyFont="1" applyFill="1" applyBorder="1" applyAlignment="1" applyProtection="1">
      <alignment horizontal="center" vertical="top" wrapText="1"/>
      <protection locked="0"/>
    </xf>
    <xf numFmtId="49" fontId="10" fillId="0" borderId="2" xfId="0" applyNumberFormat="1" applyFont="1" applyFill="1" applyBorder="1" applyAlignment="1" applyProtection="1">
      <alignment horizontal="center" vertical="top" wrapText="1"/>
      <protection locked="0"/>
    </xf>
    <xf numFmtId="0" fontId="10" fillId="0" borderId="4" xfId="0" applyFont="1" applyFill="1" applyBorder="1" applyAlignment="1" applyProtection="1">
      <alignment horizontal="center" vertical="top" wrapText="1"/>
      <protection locked="0"/>
    </xf>
    <xf numFmtId="49" fontId="10" fillId="0" borderId="4" xfId="0" applyNumberFormat="1" applyFont="1" applyFill="1" applyBorder="1" applyAlignment="1" applyProtection="1">
      <alignment horizontal="center" vertical="top" wrapText="1"/>
      <protection locked="0"/>
    </xf>
    <xf numFmtId="49" fontId="10" fillId="0" borderId="3" xfId="0" applyNumberFormat="1" applyFont="1" applyFill="1" applyBorder="1" applyAlignment="1" applyProtection="1">
      <alignment horizontal="center" vertical="top" wrapText="1"/>
      <protection locked="0"/>
    </xf>
    <xf numFmtId="0" fontId="0" fillId="0" borderId="0" xfId="0" applyAlignment="1" applyProtection="1">
      <alignment wrapText="1"/>
      <protection locked="0"/>
    </xf>
    <xf numFmtId="49" fontId="8" fillId="0" borderId="4" xfId="0" applyNumberFormat="1" applyFont="1" applyBorder="1" applyAlignment="1" applyProtection="1">
      <alignment horizontal="center" vertical="top" wrapText="1"/>
      <protection locked="0"/>
    </xf>
    <xf numFmtId="49" fontId="8" fillId="0" borderId="4" xfId="0" applyNumberFormat="1" applyFont="1" applyFill="1" applyBorder="1" applyAlignment="1" applyProtection="1">
      <alignment vertical="top" wrapText="1"/>
      <protection locked="0"/>
    </xf>
    <xf numFmtId="49" fontId="14" fillId="0" borderId="4" xfId="0" applyNumberFormat="1" applyFont="1" applyBorder="1" applyAlignment="1" applyProtection="1">
      <alignment vertical="top" wrapText="1"/>
      <protection locked="0"/>
    </xf>
    <xf numFmtId="0" fontId="15" fillId="0" borderId="4" xfId="0" applyFont="1" applyBorder="1" applyAlignment="1" applyProtection="1">
      <alignment vertical="top" wrapText="1"/>
      <protection locked="0"/>
    </xf>
    <xf numFmtId="0" fontId="16" fillId="0" borderId="0" xfId="0" applyFont="1" applyAlignment="1" applyProtection="1">
      <alignment wrapText="1"/>
      <protection locked="0"/>
    </xf>
    <xf numFmtId="0" fontId="2" fillId="0" borderId="2" xfId="0" applyFont="1" applyBorder="1" applyAlignment="1" applyProtection="1">
      <alignment horizontal="left" vertical="top" wrapText="1"/>
      <protection locked="0"/>
    </xf>
    <xf numFmtId="0" fontId="2" fillId="0" borderId="2" xfId="0" applyFont="1" applyBorder="1" applyAlignment="1" applyProtection="1">
      <alignment horizontal="center" vertical="top" wrapText="1"/>
      <protection locked="0"/>
    </xf>
    <xf numFmtId="49" fontId="2" fillId="0" borderId="2" xfId="0" applyNumberFormat="1" applyFont="1" applyBorder="1" applyAlignment="1" applyProtection="1">
      <alignment horizontal="center" vertical="top" wrapText="1"/>
      <protection locked="0"/>
    </xf>
    <xf numFmtId="49" fontId="8" fillId="0" borderId="4" xfId="0" applyNumberFormat="1" applyFont="1" applyBorder="1" applyAlignment="1" applyProtection="1">
      <alignment vertical="top" wrapText="1"/>
      <protection locked="0"/>
    </xf>
    <xf numFmtId="49" fontId="8" fillId="0" borderId="2" xfId="0" applyNumberFormat="1" applyFont="1" applyBorder="1" applyAlignment="1" applyProtection="1">
      <alignment horizontal="center" vertical="top" wrapText="1"/>
      <protection locked="0"/>
    </xf>
    <xf numFmtId="0" fontId="2" fillId="0" borderId="4" xfId="0" applyNumberFormat="1" applyFont="1" applyBorder="1" applyAlignment="1" applyProtection="1">
      <alignment horizontal="left" vertical="top" wrapText="1"/>
      <protection locked="0"/>
    </xf>
    <xf numFmtId="0" fontId="2" fillId="0" borderId="20" xfId="0" applyFont="1" applyBorder="1" applyAlignment="1" applyProtection="1">
      <alignment horizontal="center" vertical="top" wrapText="1"/>
      <protection locked="0"/>
    </xf>
    <xf numFmtId="49" fontId="2" fillId="0" borderId="3" xfId="0" applyNumberFormat="1" applyFont="1" applyBorder="1" applyAlignment="1" applyProtection="1">
      <alignment horizontal="center" vertical="top" wrapText="1"/>
      <protection locked="0"/>
    </xf>
    <xf numFmtId="0" fontId="2" fillId="0" borderId="4" xfId="0" applyFont="1" applyBorder="1" applyAlignment="1" applyProtection="1">
      <alignment horizontal="left" vertical="top" wrapText="1"/>
      <protection locked="0"/>
    </xf>
    <xf numFmtId="0" fontId="2" fillId="0" borderId="21" xfId="0" applyFont="1" applyBorder="1" applyAlignment="1" applyProtection="1">
      <alignment horizontal="center" vertical="top" wrapText="1"/>
      <protection locked="0"/>
    </xf>
    <xf numFmtId="49" fontId="2" fillId="0" borderId="5" xfId="0" applyNumberFormat="1" applyFont="1" applyBorder="1" applyAlignment="1" applyProtection="1">
      <alignment horizontal="center" vertical="top" wrapText="1"/>
      <protection locked="0"/>
    </xf>
    <xf numFmtId="49" fontId="2" fillId="0" borderId="12" xfId="0" applyNumberFormat="1" applyFont="1" applyBorder="1" applyAlignment="1" applyProtection="1">
      <alignment horizontal="center" vertical="top" wrapText="1"/>
      <protection locked="0"/>
    </xf>
    <xf numFmtId="11" fontId="2" fillId="0" borderId="2" xfId="0" applyNumberFormat="1" applyFont="1" applyBorder="1" applyAlignment="1" applyProtection="1">
      <alignment horizontal="center" vertical="top" wrapText="1"/>
      <protection locked="0"/>
    </xf>
    <xf numFmtId="11" fontId="2" fillId="0" borderId="21" xfId="0" applyNumberFormat="1"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8" fillId="5" borderId="4" xfId="0" applyFont="1" applyFill="1" applyBorder="1" applyAlignment="1" applyProtection="1">
      <alignment horizontal="left" vertical="top" wrapText="1"/>
      <protection locked="0"/>
    </xf>
    <xf numFmtId="0" fontId="8" fillId="0" borderId="4" xfId="0" applyFont="1" applyBorder="1" applyAlignment="1" applyProtection="1">
      <alignment horizontal="center" vertical="top" wrapText="1"/>
      <protection locked="0"/>
    </xf>
    <xf numFmtId="0" fontId="8" fillId="0" borderId="5" xfId="0" applyFont="1" applyBorder="1" applyAlignment="1" applyProtection="1">
      <alignment horizontal="center" vertical="top" wrapText="1"/>
      <protection locked="0"/>
    </xf>
    <xf numFmtId="49" fontId="8" fillId="0" borderId="5" xfId="0" applyNumberFormat="1" applyFont="1" applyBorder="1" applyAlignment="1" applyProtection="1">
      <alignment horizontal="center" vertical="top" wrapText="1"/>
      <protection locked="0"/>
    </xf>
    <xf numFmtId="0" fontId="14" fillId="0" borderId="4" xfId="0" applyFont="1" applyBorder="1" applyAlignment="1" applyProtection="1">
      <alignment horizontal="center" vertical="top" wrapText="1"/>
      <protection locked="0"/>
    </xf>
    <xf numFmtId="49" fontId="14" fillId="0" borderId="4" xfId="0" applyNumberFormat="1" applyFont="1" applyBorder="1" applyAlignment="1" applyProtection="1">
      <alignment horizontal="center" vertical="top" wrapText="1"/>
      <protection locked="0"/>
    </xf>
    <xf numFmtId="0" fontId="14" fillId="0" borderId="4" xfId="0" applyFont="1" applyBorder="1" applyAlignment="1" applyProtection="1">
      <alignment vertical="top" wrapText="1"/>
      <protection locked="0"/>
    </xf>
    <xf numFmtId="0" fontId="9" fillId="4" borderId="4" xfId="0" applyFont="1" applyFill="1" applyBorder="1" applyAlignment="1" applyProtection="1">
      <alignment horizontal="center" vertical="center"/>
      <protection locked="0"/>
    </xf>
    <xf numFmtId="0" fontId="9" fillId="4" borderId="4" xfId="0" applyFont="1" applyFill="1" applyBorder="1" applyAlignment="1" applyProtection="1">
      <alignment horizontal="center" vertical="center" wrapText="1"/>
      <protection locked="0"/>
    </xf>
    <xf numFmtId="0" fontId="9" fillId="4" borderId="13" xfId="0" applyFont="1" applyFill="1" applyBorder="1" applyAlignment="1" applyProtection="1">
      <alignment horizontal="center" vertical="center" wrapText="1"/>
      <protection locked="0"/>
    </xf>
    <xf numFmtId="0" fontId="9" fillId="4" borderId="6" xfId="0" applyFont="1" applyFill="1" applyBorder="1" applyAlignment="1" applyProtection="1">
      <alignment horizontal="center" vertical="center"/>
      <protection locked="0"/>
    </xf>
    <xf numFmtId="0" fontId="9" fillId="4" borderId="14" xfId="0" applyFont="1" applyFill="1" applyBorder="1" applyAlignment="1" applyProtection="1">
      <alignment horizontal="center" vertical="center"/>
      <protection locked="0"/>
    </xf>
    <xf numFmtId="0" fontId="9" fillId="4" borderId="14" xfId="0" applyFont="1" applyFill="1" applyBorder="1" applyAlignment="1" applyProtection="1">
      <alignment horizontal="center" vertical="center" wrapText="1"/>
      <protection locked="0"/>
    </xf>
    <xf numFmtId="49" fontId="9" fillId="4" borderId="14" xfId="0" applyNumberFormat="1" applyFont="1" applyFill="1" applyBorder="1" applyAlignment="1" applyProtection="1">
      <alignment horizontal="center" vertical="center" wrapText="1"/>
      <protection locked="0"/>
    </xf>
    <xf numFmtId="16" fontId="9" fillId="4" borderId="0" xfId="0" quotePrefix="1" applyNumberFormat="1" applyFont="1" applyFill="1" applyBorder="1" applyAlignment="1" applyProtection="1">
      <alignment horizontal="center" vertical="center" wrapText="1"/>
      <protection locked="0"/>
    </xf>
    <xf numFmtId="49" fontId="10" fillId="6" borderId="4" xfId="0" applyNumberFormat="1" applyFont="1" applyFill="1" applyBorder="1" applyAlignment="1" applyProtection="1">
      <alignment vertical="top" wrapText="1"/>
    </xf>
    <xf numFmtId="49" fontId="10" fillId="0" borderId="4" xfId="0" applyNumberFormat="1" applyFont="1" applyBorder="1" applyAlignment="1" applyProtection="1">
      <alignment vertical="top" wrapText="1"/>
      <protection locked="0"/>
    </xf>
    <xf numFmtId="0" fontId="2" fillId="5" borderId="2" xfId="0" applyFont="1" applyFill="1" applyBorder="1" applyAlignment="1" applyProtection="1">
      <alignment horizontal="center" vertical="top" wrapText="1"/>
      <protection locked="0"/>
    </xf>
    <xf numFmtId="0" fontId="11" fillId="0" borderId="2" xfId="0" applyFont="1" applyBorder="1" applyAlignment="1" applyProtection="1">
      <alignment horizontal="center" vertical="top" wrapText="1"/>
      <protection locked="0"/>
    </xf>
    <xf numFmtId="0" fontId="11" fillId="0" borderId="4" xfId="0" applyFont="1" applyBorder="1" applyAlignment="1" applyProtection="1">
      <alignment horizontal="center" vertical="top" wrapText="1"/>
      <protection locked="0"/>
    </xf>
    <xf numFmtId="49" fontId="11" fillId="0" borderId="4" xfId="0" applyNumberFormat="1" applyFont="1" applyBorder="1" applyAlignment="1" applyProtection="1">
      <alignment horizontal="center" vertical="top" wrapText="1"/>
      <protection locked="0"/>
    </xf>
    <xf numFmtId="49" fontId="11" fillId="0" borderId="4" xfId="0" applyNumberFormat="1" applyFont="1" applyBorder="1" applyAlignment="1" applyProtection="1">
      <alignment vertical="top" wrapText="1"/>
      <protection locked="0"/>
    </xf>
    <xf numFmtId="0" fontId="10" fillId="0" borderId="4" xfId="0" applyNumberFormat="1" applyFont="1" applyBorder="1" applyAlignment="1" applyProtection="1">
      <alignment horizontal="center" vertical="top" wrapText="1"/>
      <protection locked="0"/>
    </xf>
    <xf numFmtId="0" fontId="2" fillId="5" borderId="4" xfId="0" applyNumberFormat="1" applyFont="1" applyFill="1" applyBorder="1" applyAlignment="1" applyProtection="1">
      <alignment horizontal="center" vertical="top" wrapText="1"/>
      <protection locked="0"/>
    </xf>
    <xf numFmtId="0" fontId="2" fillId="0" borderId="3" xfId="0" applyFont="1" applyBorder="1" applyAlignment="1" applyProtection="1">
      <alignment horizontal="center" vertical="top" wrapText="1"/>
      <protection locked="0"/>
    </xf>
    <xf numFmtId="0" fontId="2" fillId="5" borderId="4" xfId="0" applyFont="1" applyFill="1" applyBorder="1" applyAlignment="1" applyProtection="1">
      <alignment horizontal="center" vertical="top" wrapText="1"/>
      <protection locked="0"/>
    </xf>
    <xf numFmtId="49" fontId="10" fillId="0" borderId="12" xfId="0" applyNumberFormat="1" applyFont="1" applyBorder="1" applyAlignment="1" applyProtection="1">
      <alignment horizontal="center" vertical="top" wrapText="1"/>
      <protection locked="0"/>
    </xf>
    <xf numFmtId="0" fontId="10" fillId="0" borderId="5" xfId="0" applyFont="1" applyBorder="1" applyAlignment="1" applyProtection="1">
      <alignment horizontal="center" vertical="top" wrapText="1"/>
      <protection locked="0"/>
    </xf>
    <xf numFmtId="49" fontId="10" fillId="0" borderId="5" xfId="0" applyNumberFormat="1" applyFont="1" applyBorder="1" applyAlignment="1" applyProtection="1">
      <alignment horizontal="center" vertical="top" wrapText="1"/>
      <protection locked="0"/>
    </xf>
    <xf numFmtId="0" fontId="10" fillId="5" borderId="4" xfId="0" applyFont="1" applyFill="1" applyBorder="1" applyAlignment="1" applyProtection="1">
      <alignment horizontal="center" vertical="top" wrapText="1"/>
      <protection locked="0"/>
    </xf>
    <xf numFmtId="0" fontId="10" fillId="0" borderId="21" xfId="0" applyFont="1" applyBorder="1" applyAlignment="1" applyProtection="1">
      <alignment horizontal="center" vertical="top" wrapText="1"/>
      <protection locked="0"/>
    </xf>
    <xf numFmtId="0" fontId="15" fillId="0" borderId="4" xfId="0" applyFont="1" applyBorder="1" applyAlignment="1" applyProtection="1">
      <alignment horizontal="center" vertical="top" wrapText="1"/>
      <protection locked="0"/>
    </xf>
    <xf numFmtId="49" fontId="15" fillId="0" borderId="4" xfId="0" applyNumberFormat="1" applyFont="1" applyBorder="1" applyAlignment="1" applyProtection="1">
      <alignment horizontal="center" vertical="top" wrapText="1"/>
      <protection locked="0"/>
    </xf>
    <xf numFmtId="49" fontId="15" fillId="0" borderId="4" xfId="0" applyNumberFormat="1" applyFont="1" applyBorder="1" applyAlignment="1" applyProtection="1">
      <alignment vertical="top" wrapText="1"/>
      <protection locked="0"/>
    </xf>
    <xf numFmtId="0" fontId="18" fillId="0" borderId="0" xfId="0" applyFont="1" applyAlignment="1" applyProtection="1">
      <alignment wrapText="1"/>
      <protection locked="0"/>
    </xf>
    <xf numFmtId="0" fontId="10" fillId="7" borderId="2" xfId="0" applyFont="1" applyFill="1" applyBorder="1" applyAlignment="1" applyProtection="1">
      <alignment horizontal="center" vertical="top" wrapText="1"/>
      <protection locked="0"/>
    </xf>
    <xf numFmtId="0" fontId="2" fillId="0" borderId="4" xfId="0" applyNumberFormat="1" applyFont="1" applyBorder="1" applyAlignment="1" applyProtection="1">
      <alignment horizontal="center" vertical="top" wrapText="1"/>
      <protection locked="0"/>
    </xf>
    <xf numFmtId="0" fontId="2" fillId="0" borderId="12" xfId="0" applyFont="1" applyBorder="1" applyAlignment="1" applyProtection="1">
      <alignment horizontal="center" vertical="top" wrapText="1"/>
      <protection locked="0"/>
    </xf>
    <xf numFmtId="49" fontId="2" fillId="0" borderId="4" xfId="0" quotePrefix="1" applyNumberFormat="1" applyFont="1" applyBorder="1" applyAlignment="1" applyProtection="1">
      <alignment horizontal="center" vertical="top" wrapText="1"/>
      <protection locked="0"/>
    </xf>
    <xf numFmtId="0" fontId="9" fillId="4" borderId="4" xfId="0" applyFont="1" applyFill="1" applyBorder="1" applyAlignment="1" applyProtection="1">
      <alignment vertical="center"/>
      <protection locked="0"/>
    </xf>
    <xf numFmtId="0" fontId="9" fillId="4" borderId="14" xfId="0" applyFont="1" applyFill="1" applyBorder="1" applyAlignment="1" applyProtection="1">
      <alignment vertical="center"/>
      <protection locked="0"/>
    </xf>
    <xf numFmtId="0" fontId="10" fillId="0" borderId="1" xfId="0" applyFont="1" applyFill="1" applyBorder="1" applyAlignment="1" applyProtection="1">
      <alignment horizontal="center" vertical="top" wrapText="1"/>
      <protection locked="0"/>
    </xf>
    <xf numFmtId="0" fontId="10" fillId="0" borderId="2" xfId="0" applyFont="1" applyFill="1" applyBorder="1" applyAlignment="1" applyProtection="1">
      <alignment vertical="top" wrapText="1"/>
      <protection locked="0"/>
    </xf>
    <xf numFmtId="49" fontId="10" fillId="0" borderId="4" xfId="0" applyNumberFormat="1" applyFont="1" applyFill="1" applyBorder="1" applyAlignment="1" applyProtection="1">
      <alignment vertical="top" wrapText="1"/>
    </xf>
    <xf numFmtId="0" fontId="10" fillId="0" borderId="4" xfId="0" applyFont="1" applyFill="1" applyBorder="1" applyAlignment="1" applyProtection="1">
      <alignment vertical="top" wrapText="1"/>
      <protection locked="0"/>
    </xf>
    <xf numFmtId="49" fontId="10" fillId="0" borderId="4" xfId="0" applyNumberFormat="1" applyFont="1" applyFill="1" applyBorder="1" applyAlignment="1" applyProtection="1">
      <alignment vertical="top" wrapText="1"/>
      <protection locked="0"/>
    </xf>
    <xf numFmtId="0" fontId="10" fillId="0" borderId="4" xfId="0" applyFont="1" applyFill="1" applyBorder="1" applyAlignment="1" applyProtection="1">
      <alignment wrapText="1"/>
      <protection locked="0"/>
    </xf>
    <xf numFmtId="49" fontId="11" fillId="0" borderId="4" xfId="0" applyNumberFormat="1" applyFont="1" applyFill="1" applyBorder="1" applyAlignment="1" applyProtection="1">
      <alignment horizontal="center" vertical="top" wrapText="1"/>
      <protection locked="0"/>
    </xf>
    <xf numFmtId="0" fontId="11" fillId="0" borderId="4" xfId="0" applyFont="1" applyFill="1" applyBorder="1" applyAlignment="1" applyProtection="1">
      <alignment vertical="top" wrapText="1"/>
      <protection locked="0"/>
    </xf>
    <xf numFmtId="49" fontId="11" fillId="0" borderId="4" xfId="0" applyNumberFormat="1" applyFont="1" applyFill="1" applyBorder="1" applyAlignment="1" applyProtection="1">
      <alignment vertical="top" wrapText="1"/>
      <protection locked="0"/>
    </xf>
    <xf numFmtId="49" fontId="10" fillId="0" borderId="5" xfId="0" applyNumberFormat="1" applyFont="1" applyFill="1" applyBorder="1" applyAlignment="1" applyProtection="1">
      <alignment horizontal="center" vertical="top" wrapText="1"/>
      <protection locked="0"/>
    </xf>
    <xf numFmtId="49" fontId="12" fillId="0" borderId="4" xfId="0" applyNumberFormat="1" applyFont="1" applyFill="1" applyBorder="1" applyAlignment="1" applyProtection="1">
      <alignment vertical="top" wrapText="1"/>
      <protection locked="0"/>
    </xf>
    <xf numFmtId="0" fontId="11" fillId="0" borderId="4" xfId="0" applyFont="1" applyFill="1" applyBorder="1" applyAlignment="1" applyProtection="1">
      <alignment horizontal="center" vertical="top" wrapText="1"/>
      <protection locked="0"/>
    </xf>
    <xf numFmtId="49" fontId="11" fillId="0" borderId="5" xfId="0" applyNumberFormat="1" applyFont="1" applyFill="1" applyBorder="1" applyAlignment="1" applyProtection="1">
      <alignment horizontal="center" vertical="top" wrapText="1"/>
      <protection locked="0"/>
    </xf>
    <xf numFmtId="49" fontId="15" fillId="0" borderId="4" xfId="0" applyNumberFormat="1" applyFont="1" applyFill="1" applyBorder="1" applyAlignment="1" applyProtection="1">
      <alignment horizontal="center" vertical="top" wrapText="1"/>
      <protection locked="0"/>
    </xf>
    <xf numFmtId="0" fontId="15" fillId="0" borderId="4" xfId="0" applyFont="1" applyFill="1" applyBorder="1" applyAlignment="1" applyProtection="1">
      <alignment vertical="top" wrapText="1"/>
      <protection locked="0"/>
    </xf>
    <xf numFmtId="49" fontId="11" fillId="6" borderId="4" xfId="0" applyNumberFormat="1" applyFont="1" applyFill="1" applyBorder="1" applyAlignment="1" applyProtection="1">
      <alignment vertical="top" wrapText="1"/>
    </xf>
    <xf numFmtId="49" fontId="20" fillId="0" borderId="4" xfId="0" applyNumberFormat="1" applyFont="1" applyFill="1" applyBorder="1" applyAlignment="1" applyProtection="1">
      <alignment vertical="top" wrapText="1"/>
      <protection locked="0"/>
    </xf>
    <xf numFmtId="49" fontId="10" fillId="8" borderId="4" xfId="0" applyNumberFormat="1" applyFont="1" applyFill="1" applyBorder="1" applyAlignment="1" applyProtection="1">
      <alignment vertical="top" wrapText="1"/>
      <protection locked="0"/>
    </xf>
    <xf numFmtId="49" fontId="10" fillId="0" borderId="4" xfId="0" quotePrefix="1" applyNumberFormat="1" applyFont="1" applyFill="1" applyBorder="1" applyAlignment="1" applyProtection="1">
      <alignment horizontal="center" vertical="top" wrapText="1"/>
      <protection locked="0"/>
    </xf>
    <xf numFmtId="0" fontId="10" fillId="0" borderId="4" xfId="0" quotePrefix="1" applyFont="1" applyFill="1" applyBorder="1" applyAlignment="1" applyProtection="1">
      <alignment vertical="top" wrapText="1"/>
      <protection locked="0"/>
    </xf>
    <xf numFmtId="49" fontId="10" fillId="6" borderId="4" xfId="0" applyNumberFormat="1" applyFont="1" applyFill="1" applyBorder="1" applyAlignment="1" applyProtection="1">
      <alignment vertical="top" wrapText="1"/>
      <protection locked="0"/>
    </xf>
    <xf numFmtId="0" fontId="11" fillId="0" borderId="2" xfId="0" applyFont="1" applyFill="1" applyBorder="1" applyAlignment="1" applyProtection="1">
      <alignment vertical="top" wrapText="1"/>
      <protection locked="0"/>
    </xf>
    <xf numFmtId="0" fontId="11" fillId="0" borderId="2" xfId="0" applyFont="1" applyFill="1" applyBorder="1" applyAlignment="1" applyProtection="1">
      <alignment horizontal="center" vertical="top" wrapText="1"/>
      <protection locked="0"/>
    </xf>
    <xf numFmtId="49" fontId="11" fillId="0" borderId="2" xfId="0" applyNumberFormat="1" applyFont="1" applyFill="1" applyBorder="1" applyAlignment="1" applyProtection="1">
      <alignment horizontal="center" vertical="top" wrapText="1"/>
      <protection locked="0"/>
    </xf>
    <xf numFmtId="49" fontId="11" fillId="6" borderId="4" xfId="0" applyNumberFormat="1" applyFont="1" applyFill="1" applyBorder="1" applyAlignment="1" applyProtection="1">
      <alignment vertical="top" wrapText="1"/>
      <protection locked="0"/>
    </xf>
    <xf numFmtId="0" fontId="0" fillId="0" borderId="0" xfId="0" applyFill="1" applyAlignment="1" applyProtection="1">
      <protection locked="0"/>
    </xf>
    <xf numFmtId="0" fontId="0" fillId="0" borderId="0" xfId="0" applyFill="1" applyAlignment="1" applyProtection="1">
      <alignment horizontal="center" wrapText="1"/>
      <protection locked="0"/>
    </xf>
    <xf numFmtId="49" fontId="0" fillId="0" borderId="0" xfId="0" applyNumberFormat="1" applyFill="1" applyAlignment="1" applyProtection="1">
      <alignment horizontal="center"/>
      <protection locked="0"/>
    </xf>
    <xf numFmtId="0" fontId="0" fillId="0" borderId="0" xfId="0" applyFill="1" applyProtection="1">
      <protection locked="0"/>
    </xf>
    <xf numFmtId="0" fontId="0" fillId="0" borderId="0" xfId="0" applyAlignment="1" applyProtection="1">
      <protection locked="0"/>
    </xf>
    <xf numFmtId="0" fontId="16" fillId="0" borderId="2" xfId="0" applyFont="1" applyBorder="1" applyAlignment="1" applyProtection="1">
      <alignment horizontal="center" vertical="top" wrapText="1"/>
      <protection locked="0"/>
    </xf>
    <xf numFmtId="0" fontId="17" fillId="4" borderId="9" xfId="0" applyFont="1" applyFill="1" applyBorder="1" applyAlignment="1" applyProtection="1">
      <alignment horizontal="center" vertical="center" textRotation="90" wrapText="1"/>
      <protection locked="0"/>
    </xf>
    <xf numFmtId="0" fontId="17" fillId="4" borderId="7" xfId="0" applyFont="1" applyFill="1" applyBorder="1" applyAlignment="1" applyProtection="1">
      <alignment horizontal="center" vertical="center" textRotation="90" wrapText="1"/>
      <protection locked="0"/>
    </xf>
    <xf numFmtId="49" fontId="11" fillId="0" borderId="24" xfId="0" applyNumberFormat="1" applyFont="1" applyBorder="1" applyAlignment="1">
      <alignment horizontal="center" wrapText="1"/>
    </xf>
    <xf numFmtId="0" fontId="11" fillId="0" borderId="24" xfId="0" applyFont="1" applyBorder="1" applyAlignment="1">
      <alignment horizontal="center" wrapText="1"/>
    </xf>
    <xf numFmtId="0" fontId="11" fillId="0" borderId="24" xfId="0" applyFont="1" applyBorder="1" applyAlignment="1">
      <alignment wrapText="1"/>
    </xf>
    <xf numFmtId="0" fontId="11" fillId="0" borderId="25" xfId="0" applyFont="1" applyFill="1" applyBorder="1" applyAlignment="1">
      <alignment horizontal="center" vertical="top" wrapText="1"/>
    </xf>
    <xf numFmtId="49" fontId="11" fillId="0" borderId="4" xfId="0" applyNumberFormat="1" applyFont="1" applyBorder="1" applyAlignment="1">
      <alignment horizontal="center" wrapText="1"/>
    </xf>
    <xf numFmtId="0" fontId="11" fillId="0" borderId="4" xfId="0" applyFont="1" applyBorder="1" applyAlignment="1">
      <alignment horizontal="center" wrapText="1"/>
    </xf>
    <xf numFmtId="0" fontId="11" fillId="0" borderId="4" xfId="0" applyFont="1" applyBorder="1" applyAlignment="1">
      <alignment wrapText="1"/>
    </xf>
    <xf numFmtId="49" fontId="11" fillId="0" borderId="4" xfId="0" applyNumberFormat="1" applyFont="1" applyBorder="1" applyAlignment="1">
      <alignment horizontal="center"/>
    </xf>
    <xf numFmtId="49" fontId="11" fillId="0" borderId="26" xfId="0" applyNumberFormat="1" applyFont="1" applyBorder="1" applyAlignment="1">
      <alignment horizontal="center" wrapText="1"/>
    </xf>
    <xf numFmtId="0" fontId="11" fillId="0" borderId="26" xfId="0" applyFont="1" applyBorder="1" applyAlignment="1">
      <alignment horizontal="center" wrapText="1"/>
    </xf>
    <xf numFmtId="0" fontId="11" fillId="0" borderId="26" xfId="0" applyFont="1" applyBorder="1" applyAlignment="1">
      <alignment wrapText="1"/>
    </xf>
    <xf numFmtId="49" fontId="11" fillId="0" borderId="26" xfId="0" applyNumberFormat="1" applyFont="1" applyBorder="1" applyAlignment="1">
      <alignment horizontal="center"/>
    </xf>
    <xf numFmtId="0" fontId="11" fillId="0" borderId="27" xfId="0" applyFont="1" applyBorder="1" applyAlignment="1">
      <alignment horizontal="center" wrapText="1"/>
    </xf>
    <xf numFmtId="0" fontId="11" fillId="0" borderId="27" xfId="0" applyFont="1" applyBorder="1" applyAlignment="1">
      <alignment horizontal="center" vertical="top" wrapText="1"/>
    </xf>
    <xf numFmtId="0" fontId="21" fillId="4" borderId="28" xfId="0" applyFont="1" applyFill="1" applyBorder="1" applyAlignment="1">
      <alignment horizontal="center" vertical="center" textRotation="90" wrapText="1"/>
    </xf>
    <xf numFmtId="0" fontId="11" fillId="0" borderId="4" xfId="0" applyFont="1" applyBorder="1" applyAlignment="1">
      <alignment horizontal="center" vertical="top" wrapText="1"/>
    </xf>
    <xf numFmtId="49" fontId="11" fillId="0" borderId="27" xfId="0" applyNumberFormat="1" applyFont="1" applyBorder="1" applyAlignment="1">
      <alignment horizontal="center" wrapText="1"/>
    </xf>
    <xf numFmtId="49" fontId="11" fillId="0" borderId="11" xfId="0" applyNumberFormat="1" applyFont="1" applyBorder="1" applyAlignment="1">
      <alignment horizontal="center"/>
    </xf>
    <xf numFmtId="0" fontId="11" fillId="0" borderId="31" xfId="0" applyFont="1" applyBorder="1" applyAlignment="1">
      <alignment horizontal="center" wrapText="1"/>
    </xf>
    <xf numFmtId="0" fontId="11" fillId="0" borderId="11" xfId="0" applyFont="1" applyBorder="1" applyAlignment="1">
      <alignment horizontal="center" vertical="top" wrapText="1"/>
    </xf>
    <xf numFmtId="0" fontId="11" fillId="0" borderId="2" xfId="0" applyFont="1" applyBorder="1" applyAlignment="1">
      <alignment horizontal="center" wrapText="1"/>
    </xf>
    <xf numFmtId="49" fontId="11" fillId="0" borderId="2" xfId="0" applyNumberFormat="1" applyFont="1" applyBorder="1" applyAlignment="1">
      <alignment horizontal="center" wrapText="1"/>
    </xf>
    <xf numFmtId="0" fontId="11" fillId="0" borderId="26" xfId="0" applyFont="1" applyBorder="1" applyAlignment="1">
      <alignment horizontal="center" vertical="top" wrapText="1"/>
    </xf>
    <xf numFmtId="49" fontId="11" fillId="0" borderId="11" xfId="0" applyNumberFormat="1" applyFont="1" applyBorder="1" applyAlignment="1">
      <alignment horizontal="center" wrapText="1"/>
    </xf>
    <xf numFmtId="0" fontId="11" fillId="0" borderId="11" xfId="0" applyFont="1" applyBorder="1" applyAlignment="1">
      <alignment horizontal="center" wrapText="1"/>
    </xf>
    <xf numFmtId="0" fontId="11" fillId="0" borderId="31" xfId="0" applyFont="1" applyBorder="1" applyAlignment="1">
      <alignment horizontal="center" vertical="top" wrapText="1"/>
    </xf>
    <xf numFmtId="0" fontId="11" fillId="0" borderId="2" xfId="0" applyFont="1" applyBorder="1" applyAlignment="1">
      <alignment horizontal="center" vertical="top" wrapText="1"/>
    </xf>
    <xf numFmtId="0" fontId="21" fillId="4" borderId="0" xfId="0" applyFont="1" applyFill="1" applyBorder="1" applyAlignment="1">
      <alignment horizontal="center" vertical="center" textRotation="90" wrapText="1"/>
    </xf>
    <xf numFmtId="0" fontId="21" fillId="4" borderId="32" xfId="0" applyFont="1" applyFill="1" applyBorder="1" applyAlignment="1">
      <alignment horizontal="center" vertical="center" textRotation="90" wrapText="1"/>
    </xf>
    <xf numFmtId="0" fontId="11" fillId="0" borderId="24" xfId="0" applyFont="1" applyBorder="1" applyAlignment="1">
      <alignment horizontal="center" vertical="top" wrapText="1"/>
    </xf>
    <xf numFmtId="49" fontId="11" fillId="0" borderId="34" xfId="0" applyNumberFormat="1" applyFont="1" applyBorder="1" applyAlignment="1">
      <alignment horizontal="center" vertical="top" wrapText="1"/>
    </xf>
    <xf numFmtId="0" fontId="11" fillId="0" borderId="34" xfId="0" applyFont="1" applyBorder="1" applyAlignment="1">
      <alignment horizontal="center" vertical="top" wrapText="1"/>
    </xf>
    <xf numFmtId="49" fontId="11" fillId="0" borderId="2" xfId="0" applyNumberFormat="1" applyFont="1" applyFill="1" applyBorder="1" applyAlignment="1">
      <alignment horizontal="center" vertical="top" wrapText="1"/>
    </xf>
    <xf numFmtId="0" fontId="11" fillId="0" borderId="2" xfId="0" applyFont="1" applyFill="1" applyBorder="1" applyAlignment="1">
      <alignment horizontal="center" vertical="top" wrapText="1"/>
    </xf>
    <xf numFmtId="49" fontId="11" fillId="0" borderId="26" xfId="0" applyNumberFormat="1" applyFont="1" applyFill="1" applyBorder="1" applyAlignment="1">
      <alignment horizontal="center" vertical="top" wrapText="1"/>
    </xf>
    <xf numFmtId="0" fontId="11" fillId="0" borderId="26" xfId="0" applyFont="1" applyFill="1" applyBorder="1" applyAlignment="1">
      <alignment horizontal="center" vertical="top" wrapText="1"/>
    </xf>
    <xf numFmtId="0" fontId="23" fillId="4" borderId="4" xfId="2" applyFont="1" applyFill="1" applyBorder="1" applyAlignment="1" applyProtection="1">
      <alignment horizontal="left"/>
      <protection locked="0"/>
    </xf>
    <xf numFmtId="0" fontId="9" fillId="4" borderId="4" xfId="2" applyFont="1" applyFill="1" applyBorder="1" applyAlignment="1" applyProtection="1">
      <alignment vertical="center"/>
      <protection locked="0"/>
    </xf>
    <xf numFmtId="0" fontId="9" fillId="4" borderId="4" xfId="2" applyFont="1" applyFill="1" applyBorder="1" applyAlignment="1" applyProtection="1">
      <alignment horizontal="center" vertical="center" wrapText="1"/>
      <protection locked="0"/>
    </xf>
    <xf numFmtId="49" fontId="9" fillId="4" borderId="4" xfId="2" applyNumberFormat="1" applyFont="1" applyFill="1" applyBorder="1" applyAlignment="1" applyProtection="1">
      <alignment horizontal="center" vertical="center" wrapText="1"/>
      <protection locked="0"/>
    </xf>
    <xf numFmtId="0" fontId="22" fillId="0" borderId="0" xfId="2" applyBorder="1" applyProtection="1">
      <protection locked="0"/>
    </xf>
    <xf numFmtId="0" fontId="9" fillId="4" borderId="13" xfId="2" applyFont="1" applyFill="1" applyBorder="1" applyAlignment="1" applyProtection="1">
      <alignment horizontal="center" vertical="center" wrapText="1"/>
      <protection locked="0"/>
    </xf>
    <xf numFmtId="0" fontId="23" fillId="4" borderId="6" xfId="2" applyFont="1" applyFill="1" applyBorder="1" applyAlignment="1" applyProtection="1">
      <alignment horizontal="left"/>
      <protection locked="0"/>
    </xf>
    <xf numFmtId="0" fontId="9" fillId="4" borderId="14" xfId="2" applyFont="1" applyFill="1" applyBorder="1" applyAlignment="1" applyProtection="1">
      <alignment vertical="center"/>
      <protection locked="0"/>
    </xf>
    <xf numFmtId="0" fontId="9" fillId="4" borderId="14" xfId="2" applyFont="1" applyFill="1" applyBorder="1" applyAlignment="1" applyProtection="1">
      <alignment horizontal="center" vertical="center" wrapText="1"/>
      <protection locked="0"/>
    </xf>
    <xf numFmtId="49" fontId="9" fillId="4" borderId="14" xfId="2" applyNumberFormat="1" applyFont="1" applyFill="1" applyBorder="1" applyAlignment="1" applyProtection="1">
      <alignment horizontal="center" vertical="center" wrapText="1"/>
      <protection locked="0"/>
    </xf>
    <xf numFmtId="16" fontId="9" fillId="4" borderId="0" xfId="2" quotePrefix="1" applyNumberFormat="1" applyFont="1" applyFill="1" applyBorder="1" applyAlignment="1" applyProtection="1">
      <alignment horizontal="center" vertical="center" wrapText="1"/>
      <protection locked="0"/>
    </xf>
    <xf numFmtId="0" fontId="22" fillId="0" borderId="0" xfId="2"/>
    <xf numFmtId="0" fontId="24" fillId="0" borderId="4" xfId="2" applyFont="1" applyBorder="1" applyAlignment="1">
      <alignment horizontal="left"/>
    </xf>
    <xf numFmtId="49" fontId="25" fillId="0" borderId="0" xfId="2" applyNumberFormat="1" applyFont="1" applyAlignment="1">
      <alignment wrapText="1"/>
    </xf>
    <xf numFmtId="0" fontId="10" fillId="0" borderId="2" xfId="2" applyFont="1" applyFill="1" applyBorder="1" applyAlignment="1" applyProtection="1">
      <alignment horizontal="center" vertical="top" wrapText="1"/>
      <protection locked="0"/>
    </xf>
    <xf numFmtId="49" fontId="10" fillId="0" borderId="2" xfId="2" applyNumberFormat="1" applyFont="1" applyFill="1" applyBorder="1" applyAlignment="1" applyProtection="1">
      <alignment horizontal="center" vertical="top" wrapText="1"/>
      <protection locked="0"/>
    </xf>
    <xf numFmtId="49" fontId="10" fillId="0" borderId="4" xfId="2" applyNumberFormat="1" applyFont="1" applyFill="1" applyBorder="1" applyAlignment="1" applyProtection="1">
      <alignment vertical="top" wrapText="1"/>
    </xf>
    <xf numFmtId="49" fontId="10" fillId="0" borderId="4" xfId="2" applyNumberFormat="1" applyFont="1" applyFill="1" applyBorder="1" applyAlignment="1" applyProtection="1">
      <alignment horizontal="center" vertical="top" wrapText="1"/>
      <protection locked="0"/>
    </xf>
    <xf numFmtId="0" fontId="10" fillId="0" borderId="4" xfId="2" applyFont="1" applyFill="1" applyBorder="1" applyAlignment="1" applyProtection="1">
      <alignment vertical="top" wrapText="1"/>
      <protection locked="0"/>
    </xf>
    <xf numFmtId="49" fontId="10" fillId="6" borderId="4" xfId="2" applyNumberFormat="1" applyFont="1" applyFill="1" applyBorder="1" applyAlignment="1" applyProtection="1">
      <alignment vertical="top" wrapText="1"/>
    </xf>
    <xf numFmtId="49" fontId="10" fillId="0" borderId="4" xfId="2" applyNumberFormat="1" applyFont="1" applyFill="1" applyBorder="1" applyAlignment="1" applyProtection="1">
      <alignment vertical="top" wrapText="1"/>
      <protection locked="0"/>
    </xf>
    <xf numFmtId="49" fontId="10" fillId="0" borderId="4" xfId="2" applyNumberFormat="1" applyFont="1" applyBorder="1" applyAlignment="1" applyProtection="1">
      <alignment vertical="top" wrapText="1"/>
      <protection locked="0"/>
    </xf>
    <xf numFmtId="0" fontId="22" fillId="0" borderId="0" xfId="2" applyProtection="1">
      <protection locked="0"/>
    </xf>
    <xf numFmtId="0" fontId="24" fillId="0" borderId="0" xfId="2" applyFont="1" applyAlignment="1">
      <alignment horizontal="left"/>
    </xf>
    <xf numFmtId="0" fontId="1" fillId="2" borderId="4" xfId="0" applyFont="1" applyFill="1" applyBorder="1" applyAlignment="1" applyProtection="1">
      <alignment horizontal="center" vertical="center" wrapText="1"/>
      <protection locked="0"/>
    </xf>
    <xf numFmtId="0" fontId="1" fillId="0" borderId="4" xfId="0" applyFont="1" applyBorder="1" applyAlignment="1" applyProtection="1">
      <alignment horizontal="center" vertical="center" wrapText="1"/>
      <protection locked="0"/>
    </xf>
    <xf numFmtId="0" fontId="0" fillId="0" borderId="4" xfId="0" applyBorder="1" applyAlignment="1" applyProtection="1">
      <alignment horizontal="center" vertical="center" wrapText="1"/>
      <protection locked="0"/>
    </xf>
    <xf numFmtId="49" fontId="1" fillId="2" borderId="4" xfId="0" applyNumberFormat="1" applyFont="1" applyFill="1" applyBorder="1" applyAlignment="1" applyProtection="1">
      <alignment horizontal="center" vertical="center" wrapText="1"/>
      <protection locked="0"/>
    </xf>
    <xf numFmtId="0" fontId="3" fillId="2" borderId="6" xfId="0" applyFont="1" applyFill="1" applyBorder="1" applyAlignment="1" applyProtection="1">
      <alignment horizontal="center" vertical="center" textRotation="90" wrapText="1"/>
      <protection locked="0"/>
    </xf>
    <xf numFmtId="0" fontId="3" fillId="2" borderId="8" xfId="0" applyFont="1" applyFill="1" applyBorder="1" applyAlignment="1" applyProtection="1">
      <alignment horizontal="center" vertical="center" textRotation="90" wrapText="1"/>
      <protection locked="0"/>
    </xf>
    <xf numFmtId="0" fontId="3" fillId="2" borderId="7" xfId="0" applyFont="1" applyFill="1" applyBorder="1" applyAlignment="1" applyProtection="1">
      <alignment horizontal="center" vertical="center" textRotation="90" wrapText="1"/>
      <protection locked="0"/>
    </xf>
    <xf numFmtId="0" fontId="3" fillId="2" borderId="9" xfId="0" applyFont="1" applyFill="1" applyBorder="1" applyAlignment="1" applyProtection="1">
      <alignment horizontal="center" vertical="center" textRotation="90" wrapText="1"/>
      <protection locked="0"/>
    </xf>
    <xf numFmtId="0" fontId="3" fillId="2" borderId="15" xfId="0" applyFont="1" applyFill="1" applyBorder="1" applyAlignment="1" applyProtection="1">
      <alignment horizontal="center" vertical="center" textRotation="90" wrapText="1"/>
      <protection locked="0"/>
    </xf>
    <xf numFmtId="0" fontId="3" fillId="2" borderId="16" xfId="0" applyFont="1" applyFill="1" applyBorder="1" applyAlignment="1" applyProtection="1">
      <alignment horizontal="center" vertical="center" textRotation="90" wrapText="1"/>
      <protection locked="0"/>
    </xf>
    <xf numFmtId="0" fontId="3" fillId="2" borderId="13" xfId="0" applyFont="1" applyFill="1" applyBorder="1" applyAlignment="1" applyProtection="1">
      <alignment horizontal="center" vertical="center" textRotation="90" wrapText="1"/>
      <protection locked="0"/>
    </xf>
    <xf numFmtId="0" fontId="3" fillId="2" borderId="17" xfId="0" applyFont="1" applyFill="1" applyBorder="1" applyAlignment="1" applyProtection="1">
      <alignment horizontal="center" vertical="center" textRotation="90" wrapText="1"/>
      <protection locked="0"/>
    </xf>
    <xf numFmtId="0" fontId="3" fillId="2" borderId="18" xfId="0" applyFont="1" applyFill="1" applyBorder="1" applyAlignment="1" applyProtection="1">
      <alignment horizontal="center" vertical="center" textRotation="90" wrapText="1"/>
      <protection locked="0"/>
    </xf>
    <xf numFmtId="0" fontId="3" fillId="2" borderId="19" xfId="0" applyFont="1" applyFill="1" applyBorder="1" applyAlignment="1" applyProtection="1">
      <alignment horizontal="center" vertical="center" textRotation="90" wrapText="1"/>
      <protection locked="0"/>
    </xf>
    <xf numFmtId="0" fontId="9" fillId="4" borderId="4" xfId="0" applyFont="1" applyFill="1" applyBorder="1" applyAlignment="1" applyProtection="1">
      <alignment horizontal="center" vertical="center" wrapText="1"/>
      <protection locked="0"/>
    </xf>
    <xf numFmtId="0" fontId="9" fillId="0" borderId="4" xfId="0" applyFont="1" applyBorder="1" applyAlignment="1" applyProtection="1">
      <alignment horizontal="center" vertical="center" wrapText="1"/>
      <protection locked="0"/>
    </xf>
    <xf numFmtId="49" fontId="9" fillId="4" borderId="4" xfId="0" applyNumberFormat="1" applyFont="1" applyFill="1" applyBorder="1" applyAlignment="1" applyProtection="1">
      <alignment horizontal="center" vertical="center" wrapText="1"/>
      <protection locked="0"/>
    </xf>
    <xf numFmtId="0" fontId="17" fillId="4" borderId="6" xfId="0" applyFont="1" applyFill="1" applyBorder="1" applyAlignment="1" applyProtection="1">
      <alignment horizontal="center" vertical="center" textRotation="90" wrapText="1"/>
      <protection locked="0"/>
    </xf>
    <xf numFmtId="0" fontId="0" fillId="0" borderId="6" xfId="0" applyBorder="1" applyAlignment="1"/>
    <xf numFmtId="0" fontId="0" fillId="0" borderId="8" xfId="0" applyBorder="1" applyAlignment="1"/>
    <xf numFmtId="0" fontId="17" fillId="4" borderId="22" xfId="0" applyFont="1" applyFill="1" applyBorder="1" applyAlignment="1" applyProtection="1">
      <alignment horizontal="center" vertical="center" textRotation="90" wrapText="1"/>
      <protection locked="0"/>
    </xf>
    <xf numFmtId="0" fontId="0" fillId="0" borderId="22" xfId="0" applyBorder="1" applyAlignment="1"/>
    <xf numFmtId="0" fontId="0" fillId="0" borderId="23" xfId="0" applyBorder="1" applyAlignment="1"/>
    <xf numFmtId="0" fontId="17" fillId="4" borderId="8" xfId="0" applyFont="1" applyFill="1" applyBorder="1" applyAlignment="1" applyProtection="1">
      <alignment horizontal="center" vertical="center" textRotation="90" wrapText="1"/>
      <protection locked="0"/>
    </xf>
    <xf numFmtId="0" fontId="17" fillId="4" borderId="7" xfId="0" applyFont="1" applyFill="1" applyBorder="1" applyAlignment="1" applyProtection="1">
      <alignment horizontal="center" vertical="center" textRotation="90" wrapText="1"/>
      <protection locked="0"/>
    </xf>
    <xf numFmtId="0" fontId="17" fillId="4" borderId="9" xfId="0" applyFont="1" applyFill="1" applyBorder="1" applyAlignment="1" applyProtection="1">
      <alignment horizontal="center" vertical="center" textRotation="90" wrapText="1"/>
      <protection locked="0"/>
    </xf>
    <xf numFmtId="0" fontId="21" fillId="4" borderId="0" xfId="0" applyFont="1" applyFill="1" applyBorder="1" applyAlignment="1">
      <alignment horizontal="center" vertical="center" textRotation="90" wrapText="1"/>
    </xf>
    <xf numFmtId="0" fontId="21" fillId="4" borderId="33" xfId="0" applyFont="1" applyFill="1" applyBorder="1" applyAlignment="1">
      <alignment horizontal="center" vertical="center" textRotation="90" wrapText="1"/>
    </xf>
    <xf numFmtId="0" fontId="21" fillId="4" borderId="28" xfId="0" applyFont="1" applyFill="1" applyBorder="1" applyAlignment="1">
      <alignment horizontal="center" vertical="center" textRotation="90" wrapText="1"/>
    </xf>
    <xf numFmtId="0" fontId="21" fillId="4" borderId="30" xfId="0" applyFont="1" applyFill="1" applyBorder="1" applyAlignment="1">
      <alignment horizontal="center" vertical="center" textRotation="90" wrapText="1"/>
    </xf>
    <xf numFmtId="0" fontId="21" fillId="4" borderId="29" xfId="0" applyFont="1" applyFill="1" applyBorder="1" applyAlignment="1">
      <alignment horizontal="center" vertical="center" textRotation="90" wrapText="1"/>
    </xf>
    <xf numFmtId="0" fontId="21" fillId="4" borderId="15" xfId="0" applyFont="1" applyFill="1" applyBorder="1" applyAlignment="1">
      <alignment horizontal="center" vertical="center" textRotation="90" wrapText="1"/>
    </xf>
    <xf numFmtId="0" fontId="21" fillId="4" borderId="13" xfId="0" applyFont="1" applyFill="1" applyBorder="1" applyAlignment="1">
      <alignment horizontal="center" vertical="center" textRotation="90" wrapText="1"/>
    </xf>
    <xf numFmtId="0" fontId="21" fillId="4" borderId="18" xfId="0" applyFont="1" applyFill="1" applyBorder="1" applyAlignment="1">
      <alignment horizontal="center" vertical="center" textRotation="90" wrapText="1"/>
    </xf>
    <xf numFmtId="0" fontId="21" fillId="4" borderId="35" xfId="0" applyFont="1" applyFill="1" applyBorder="1" applyAlignment="1">
      <alignment horizontal="center" vertical="center" textRotation="90" wrapText="1"/>
    </xf>
    <xf numFmtId="0" fontId="0" fillId="0" borderId="30" xfId="0" applyBorder="1" applyAlignment="1">
      <alignment horizontal="center" vertical="center" wrapText="1"/>
    </xf>
    <xf numFmtId="0" fontId="0" fillId="0" borderId="29" xfId="0" applyBorder="1" applyAlignment="1">
      <alignment horizontal="center" vertical="center" wrapText="1"/>
    </xf>
    <xf numFmtId="0" fontId="1" fillId="2" borderId="0" xfId="0" applyFont="1" applyFill="1" applyBorder="1" applyAlignment="1" applyProtection="1">
      <alignment horizontal="center" vertical="center" wrapText="1"/>
      <protection locked="0"/>
    </xf>
    <xf numFmtId="0" fontId="0" fillId="0" borderId="0" xfId="0" applyAlignment="1">
      <alignment horizontal="center" vertical="center" wrapText="1"/>
    </xf>
    <xf numFmtId="0" fontId="0" fillId="0" borderId="6" xfId="0" applyBorder="1"/>
    <xf numFmtId="0" fontId="0" fillId="0" borderId="8" xfId="0" applyBorder="1"/>
    <xf numFmtId="0" fontId="0" fillId="0" borderId="7" xfId="0" applyBorder="1"/>
    <xf numFmtId="0" fontId="0" fillId="0" borderId="9" xfId="0" applyBorder="1"/>
    <xf numFmtId="0" fontId="9" fillId="4" borderId="4" xfId="2" applyFont="1" applyFill="1" applyBorder="1" applyAlignment="1" applyProtection="1">
      <alignment horizontal="center" vertical="center" wrapText="1"/>
      <protection locked="0"/>
    </xf>
    <xf numFmtId="0" fontId="9" fillId="0" borderId="4" xfId="2" applyFont="1" applyBorder="1" applyAlignment="1" applyProtection="1">
      <alignment horizontal="center" vertical="center" wrapText="1"/>
      <protection locked="0"/>
    </xf>
    <xf numFmtId="0" fontId="22" fillId="0" borderId="4" xfId="2" applyBorder="1" applyAlignment="1" applyProtection="1">
      <alignment horizontal="center" vertical="center" wrapText="1"/>
      <protection locked="0"/>
    </xf>
    <xf numFmtId="49" fontId="9" fillId="4" borderId="4" xfId="2" applyNumberFormat="1" applyFont="1" applyFill="1" applyBorder="1" applyAlignment="1" applyProtection="1">
      <alignment horizontal="center" vertical="center" wrapText="1"/>
      <protection locked="0"/>
    </xf>
    <xf numFmtId="0" fontId="28" fillId="0" borderId="0" xfId="0" applyFont="1" applyAlignment="1">
      <alignment vertical="top"/>
    </xf>
    <xf numFmtId="0" fontId="29" fillId="0" borderId="0" xfId="0" applyFont="1" applyAlignment="1">
      <alignment wrapText="1"/>
    </xf>
    <xf numFmtId="0" fontId="29" fillId="0" borderId="0" xfId="0" applyFont="1"/>
    <xf numFmtId="0" fontId="28" fillId="0" borderId="0" xfId="0" applyFont="1"/>
    <xf numFmtId="14" fontId="29" fillId="0" borderId="0" xfId="0" applyNumberFormat="1" applyFont="1" applyAlignment="1">
      <alignment horizontal="left" wrapText="1"/>
    </xf>
  </cellXfs>
  <cellStyles count="3">
    <cellStyle name="Standard" xfId="0" builtinId="0"/>
    <cellStyle name="Standard 2" xfId="1"/>
    <cellStyle name="Standard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2:B7"/>
  <sheetViews>
    <sheetView tabSelected="1" workbookViewId="0">
      <selection activeCell="B2" sqref="B2"/>
    </sheetView>
  </sheetViews>
  <sheetFormatPr baseColWidth="10" defaultColWidth="9.140625" defaultRowHeight="15"/>
  <cols>
    <col min="1" max="1" width="12.7109375" customWidth="1"/>
    <col min="2" max="2" width="63.28515625" style="41" customWidth="1"/>
  </cols>
  <sheetData>
    <row r="2" spans="1:2" ht="110.25">
      <c r="A2" s="271" t="s">
        <v>203</v>
      </c>
      <c r="B2" s="272" t="s">
        <v>1740</v>
      </c>
    </row>
    <row r="3" spans="1:2" ht="15.75">
      <c r="A3" s="273"/>
      <c r="B3" s="272"/>
    </row>
    <row r="4" spans="1:2" ht="15.75">
      <c r="A4" s="273"/>
      <c r="B4" s="272"/>
    </row>
    <row r="5" spans="1:2" ht="15.75">
      <c r="A5" s="274" t="s">
        <v>204</v>
      </c>
      <c r="B5" s="275">
        <v>41260</v>
      </c>
    </row>
    <row r="6" spans="1:2" ht="15.75">
      <c r="A6" s="273"/>
      <c r="B6" s="272"/>
    </row>
    <row r="7" spans="1:2" ht="15.75">
      <c r="A7" s="274" t="s">
        <v>205</v>
      </c>
      <c r="B7" s="272" t="s">
        <v>1741</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dimension ref="A1:Z65"/>
  <sheetViews>
    <sheetView zoomScaleNormal="100" workbookViewId="0">
      <selection activeCell="AB11" sqref="AB11"/>
    </sheetView>
  </sheetViews>
  <sheetFormatPr baseColWidth="10" defaultRowHeight="15"/>
  <cols>
    <col min="1" max="1" width="6.28515625" style="211" customWidth="1"/>
    <col min="2" max="2" width="4.42578125" style="211" customWidth="1"/>
    <col min="3" max="3" width="11.42578125" style="223"/>
    <col min="4" max="4" width="66.140625" style="211" customWidth="1"/>
    <col min="5" max="7" width="11.42578125" style="211"/>
    <col min="8" max="11" width="3.42578125" style="211" bestFit="1" customWidth="1"/>
    <col min="12" max="12" width="3" style="211" bestFit="1" customWidth="1"/>
    <col min="13" max="13" width="8.7109375" style="211" bestFit="1" customWidth="1"/>
    <col min="14" max="14" width="5.28515625" style="211" bestFit="1" customWidth="1"/>
    <col min="15" max="15" width="9.5703125" style="211" bestFit="1" customWidth="1"/>
    <col min="16" max="18" width="4.85546875" style="211" bestFit="1" customWidth="1"/>
    <col min="19" max="19" width="3" style="211" bestFit="1" customWidth="1"/>
    <col min="20" max="20" width="4.42578125" style="211" bestFit="1" customWidth="1"/>
    <col min="21" max="21" width="6.28515625" style="211" bestFit="1" customWidth="1"/>
    <col min="22" max="23" width="4.85546875" style="211" bestFit="1" customWidth="1"/>
    <col min="24" max="24" width="3" style="211" bestFit="1" customWidth="1"/>
    <col min="25" max="25" width="4.42578125" style="211" bestFit="1" customWidth="1"/>
    <col min="26" max="26" width="4.85546875" style="211" bestFit="1" customWidth="1"/>
    <col min="27" max="16384" width="11.42578125" style="211"/>
  </cols>
  <sheetData>
    <row r="1" spans="1:26" s="204" customFormat="1" ht="45" customHeight="1">
      <c r="A1" s="267" t="s">
        <v>1596</v>
      </c>
      <c r="B1" s="268"/>
      <c r="C1" s="200" t="s">
        <v>3</v>
      </c>
      <c r="D1" s="201" t="s">
        <v>0</v>
      </c>
      <c r="E1" s="202" t="s">
        <v>4</v>
      </c>
      <c r="F1" s="202" t="s">
        <v>121</v>
      </c>
      <c r="G1" s="203" t="s">
        <v>1</v>
      </c>
      <c r="H1" s="267" t="s">
        <v>207</v>
      </c>
      <c r="I1" s="269"/>
      <c r="J1" s="269"/>
      <c r="K1" s="269"/>
      <c r="L1" s="270" t="s">
        <v>208</v>
      </c>
      <c r="M1" s="269"/>
      <c r="N1" s="269"/>
      <c r="O1" s="269"/>
      <c r="P1" s="269"/>
      <c r="Q1" s="269"/>
      <c r="R1" s="269"/>
      <c r="S1" s="269"/>
      <c r="T1" s="269"/>
      <c r="U1" s="269"/>
      <c r="V1" s="269"/>
      <c r="W1" s="269"/>
      <c r="X1" s="269"/>
      <c r="Y1" s="269"/>
      <c r="Z1" s="269"/>
    </row>
    <row r="2" spans="1:26" s="204" customFormat="1" ht="20.25" customHeight="1">
      <c r="A2" s="205"/>
      <c r="B2" s="205"/>
      <c r="C2" s="206"/>
      <c r="D2" s="207"/>
      <c r="E2" s="208"/>
      <c r="F2" s="208"/>
      <c r="G2" s="209"/>
      <c r="H2" s="203" t="s">
        <v>101</v>
      </c>
      <c r="I2" s="203" t="s">
        <v>102</v>
      </c>
      <c r="J2" s="203" t="s">
        <v>103</v>
      </c>
      <c r="K2" s="202" t="s">
        <v>104</v>
      </c>
      <c r="L2" s="210" t="s">
        <v>105</v>
      </c>
      <c r="M2" s="210" t="s">
        <v>106</v>
      </c>
      <c r="N2" s="210" t="s">
        <v>107</v>
      </c>
      <c r="O2" s="210" t="s">
        <v>108</v>
      </c>
      <c r="P2" s="210" t="s">
        <v>109</v>
      </c>
      <c r="Q2" s="210" t="s">
        <v>110</v>
      </c>
      <c r="R2" s="210" t="s">
        <v>111</v>
      </c>
      <c r="S2" s="210" t="s">
        <v>112</v>
      </c>
      <c r="T2" s="210" t="s">
        <v>113</v>
      </c>
      <c r="U2" s="210" t="s">
        <v>114</v>
      </c>
      <c r="V2" s="210" t="s">
        <v>115</v>
      </c>
      <c r="W2" s="210" t="s">
        <v>116</v>
      </c>
      <c r="X2" s="210" t="s">
        <v>117</v>
      </c>
      <c r="Y2" s="210" t="s">
        <v>118</v>
      </c>
      <c r="Z2" s="210" t="s">
        <v>33</v>
      </c>
    </row>
    <row r="3" spans="1:26" s="222" customFormat="1" ht="26.25">
      <c r="A3" s="211"/>
      <c r="B3" s="211"/>
      <c r="C3" s="212" t="s">
        <v>1597</v>
      </c>
      <c r="D3" s="213" t="s">
        <v>1598</v>
      </c>
      <c r="E3" s="214" t="s">
        <v>937</v>
      </c>
      <c r="F3" s="214" t="s">
        <v>923</v>
      </c>
      <c r="G3" s="215"/>
      <c r="H3" s="216"/>
      <c r="I3" s="217"/>
      <c r="J3" s="217"/>
      <c r="K3" s="218"/>
      <c r="L3" s="219"/>
      <c r="M3" s="220"/>
      <c r="N3" s="220"/>
      <c r="O3" s="220"/>
      <c r="P3" s="220"/>
      <c r="Q3" s="220"/>
      <c r="R3" s="220"/>
      <c r="S3" s="219" t="str">
        <f>IF( OR( $T3&lt;&gt;"", $U3&lt;&gt;"", $V3&lt;&gt;"", $W3&lt;&gt;""),"X","")</f>
        <v/>
      </c>
      <c r="T3" s="221"/>
      <c r="U3" s="221"/>
      <c r="V3" s="221"/>
      <c r="W3" s="221"/>
      <c r="X3" s="219"/>
      <c r="Y3" s="220"/>
      <c r="Z3" s="220"/>
    </row>
    <row r="4" spans="1:26" s="222" customFormat="1" ht="36">
      <c r="A4" s="211"/>
      <c r="B4" s="211"/>
      <c r="C4" s="212" t="s">
        <v>1599</v>
      </c>
      <c r="D4" s="213" t="s">
        <v>1600</v>
      </c>
      <c r="E4" s="214" t="s">
        <v>926</v>
      </c>
      <c r="F4" s="214" t="s">
        <v>932</v>
      </c>
      <c r="G4" s="215"/>
      <c r="H4" s="216"/>
      <c r="I4" s="217"/>
      <c r="J4" s="217"/>
      <c r="K4" s="218"/>
      <c r="L4" s="219"/>
      <c r="M4" s="220"/>
      <c r="N4" s="220"/>
      <c r="O4" s="220"/>
      <c r="P4" s="220"/>
      <c r="Q4" s="220"/>
      <c r="R4" s="220"/>
      <c r="S4" s="219"/>
      <c r="T4" s="221"/>
      <c r="U4" s="221"/>
      <c r="V4" s="221"/>
      <c r="W4" s="221"/>
      <c r="X4" s="219"/>
      <c r="Y4" s="220"/>
      <c r="Z4" s="220"/>
    </row>
    <row r="5" spans="1:26" s="222" customFormat="1" ht="36">
      <c r="A5" s="211"/>
      <c r="B5" s="211"/>
      <c r="C5" s="212" t="s">
        <v>1601</v>
      </c>
      <c r="D5" s="213" t="s">
        <v>1602</v>
      </c>
      <c r="E5" s="214" t="s">
        <v>937</v>
      </c>
      <c r="F5" s="214" t="s">
        <v>932</v>
      </c>
      <c r="G5" s="215"/>
      <c r="H5" s="216"/>
      <c r="I5" s="217"/>
      <c r="J5" s="217"/>
      <c r="K5" s="218"/>
      <c r="L5" s="219"/>
      <c r="M5" s="220"/>
      <c r="N5" s="220"/>
      <c r="O5" s="220"/>
      <c r="P5" s="220"/>
      <c r="Q5" s="220"/>
      <c r="R5" s="220"/>
      <c r="S5" s="219"/>
      <c r="T5" s="221"/>
      <c r="U5" s="221"/>
      <c r="V5" s="221"/>
      <c r="W5" s="221"/>
      <c r="X5" s="219"/>
      <c r="Y5" s="220"/>
      <c r="Z5" s="220"/>
    </row>
    <row r="6" spans="1:26" s="222" customFormat="1" ht="24">
      <c r="A6" s="211"/>
      <c r="B6" s="211"/>
      <c r="C6" s="212" t="s">
        <v>1603</v>
      </c>
      <c r="D6" s="213" t="s">
        <v>1604</v>
      </c>
      <c r="E6" s="214" t="s">
        <v>523</v>
      </c>
      <c r="F6" s="214" t="s">
        <v>122</v>
      </c>
      <c r="G6" s="215"/>
      <c r="H6" s="216"/>
      <c r="I6" s="217"/>
      <c r="J6" s="217"/>
      <c r="K6" s="218"/>
      <c r="L6" s="219" t="str">
        <f t="shared" ref="L6:L11" si="0">IF( OR( $T6&lt;&gt;"", $U6&lt;&gt;"", $V6&lt;&gt;"", $W6&lt;&gt;""),"X","")</f>
        <v>X</v>
      </c>
      <c r="M6" s="220"/>
      <c r="N6" s="220"/>
      <c r="O6" s="220"/>
      <c r="P6" s="220"/>
      <c r="Q6" s="220" t="s">
        <v>120</v>
      </c>
      <c r="R6" s="220"/>
      <c r="S6" s="219" t="str">
        <f t="shared" ref="S6:S11" si="1">IF( OR( $T6&lt;&gt;"", $U6&lt;&gt;"", $V6&lt;&gt;"", $W6&lt;&gt;""),"X","")</f>
        <v>X</v>
      </c>
      <c r="T6" s="221" t="s">
        <v>120</v>
      </c>
      <c r="U6" s="221" t="s">
        <v>120</v>
      </c>
      <c r="V6" s="221" t="s">
        <v>120</v>
      </c>
      <c r="W6" s="221"/>
      <c r="X6" s="219"/>
      <c r="Y6" s="220"/>
      <c r="Z6" s="220"/>
    </row>
    <row r="7" spans="1:26" s="222" customFormat="1" ht="26.25">
      <c r="A7" s="211"/>
      <c r="B7" s="211"/>
      <c r="C7" s="212" t="s">
        <v>1605</v>
      </c>
      <c r="D7" s="213" t="s">
        <v>1606</v>
      </c>
      <c r="E7" s="214" t="s">
        <v>523</v>
      </c>
      <c r="F7" s="214" t="s">
        <v>122</v>
      </c>
      <c r="G7" s="215"/>
      <c r="H7" s="216"/>
      <c r="I7" s="217"/>
      <c r="J7" s="217"/>
      <c r="K7" s="218"/>
      <c r="L7" s="219" t="str">
        <f t="shared" si="0"/>
        <v>X</v>
      </c>
      <c r="M7" s="220"/>
      <c r="N7" s="220"/>
      <c r="O7" s="220"/>
      <c r="P7" s="220"/>
      <c r="Q7" s="220" t="s">
        <v>120</v>
      </c>
      <c r="R7" s="220"/>
      <c r="S7" s="219" t="str">
        <f t="shared" si="1"/>
        <v>X</v>
      </c>
      <c r="T7" s="221"/>
      <c r="U7" s="221"/>
      <c r="V7" s="221" t="s">
        <v>120</v>
      </c>
      <c r="W7" s="221"/>
      <c r="X7" s="219"/>
      <c r="Y7" s="220"/>
      <c r="Z7" s="220"/>
    </row>
    <row r="8" spans="1:26" s="222" customFormat="1" ht="51.75">
      <c r="A8" s="211"/>
      <c r="B8" s="211"/>
      <c r="C8" s="212" t="s">
        <v>1607</v>
      </c>
      <c r="D8" s="213" t="s">
        <v>1608</v>
      </c>
      <c r="E8" s="214" t="s">
        <v>523</v>
      </c>
      <c r="F8" s="214" t="s">
        <v>122</v>
      </c>
      <c r="G8" s="215"/>
      <c r="H8" s="216"/>
      <c r="I8" s="217"/>
      <c r="J8" s="217"/>
      <c r="K8" s="218"/>
      <c r="L8" s="219" t="str">
        <f t="shared" si="0"/>
        <v>X</v>
      </c>
      <c r="M8" s="220"/>
      <c r="N8" s="220"/>
      <c r="O8" s="220"/>
      <c r="P8" s="220"/>
      <c r="Q8" s="220" t="s">
        <v>120</v>
      </c>
      <c r="R8" s="220"/>
      <c r="S8" s="219" t="str">
        <f t="shared" si="1"/>
        <v>X</v>
      </c>
      <c r="T8" s="221"/>
      <c r="U8" s="221"/>
      <c r="V8" s="221" t="s">
        <v>120</v>
      </c>
      <c r="W8" s="221"/>
      <c r="X8" s="219"/>
      <c r="Y8" s="220"/>
      <c r="Z8" s="220"/>
    </row>
    <row r="9" spans="1:26" s="222" customFormat="1" ht="26.25">
      <c r="A9" s="211"/>
      <c r="B9" s="211"/>
      <c r="C9" s="212" t="s">
        <v>1609</v>
      </c>
      <c r="D9" s="213" t="s">
        <v>1610</v>
      </c>
      <c r="E9" s="214" t="s">
        <v>523</v>
      </c>
      <c r="F9" s="214" t="s">
        <v>122</v>
      </c>
      <c r="G9" s="215"/>
      <c r="H9" s="216"/>
      <c r="I9" s="217"/>
      <c r="J9" s="217"/>
      <c r="K9" s="218"/>
      <c r="L9" s="219" t="str">
        <f t="shared" si="0"/>
        <v>X</v>
      </c>
      <c r="M9" s="220"/>
      <c r="N9" s="220"/>
      <c r="O9" s="220"/>
      <c r="P9" s="220"/>
      <c r="Q9" s="220" t="s">
        <v>120</v>
      </c>
      <c r="R9" s="220"/>
      <c r="S9" s="219" t="str">
        <f t="shared" si="1"/>
        <v>X</v>
      </c>
      <c r="T9" s="221"/>
      <c r="U9" s="221" t="s">
        <v>120</v>
      </c>
      <c r="V9" s="221"/>
      <c r="W9" s="221"/>
      <c r="X9" s="219"/>
      <c r="Y9" s="220"/>
      <c r="Z9" s="220"/>
    </row>
    <row r="10" spans="1:26" s="222" customFormat="1" ht="26.25">
      <c r="A10" s="211"/>
      <c r="B10" s="211"/>
      <c r="C10" s="212" t="s">
        <v>1611</v>
      </c>
      <c r="D10" s="213" t="s">
        <v>1612</v>
      </c>
      <c r="E10" s="214" t="s">
        <v>523</v>
      </c>
      <c r="F10" s="214" t="s">
        <v>122</v>
      </c>
      <c r="G10" s="215"/>
      <c r="H10" s="216"/>
      <c r="I10" s="217"/>
      <c r="J10" s="217"/>
      <c r="K10" s="218"/>
      <c r="L10" s="219" t="str">
        <f t="shared" si="0"/>
        <v>X</v>
      </c>
      <c r="M10" s="220"/>
      <c r="N10" s="220"/>
      <c r="O10" s="220"/>
      <c r="P10" s="220"/>
      <c r="Q10" s="220" t="s">
        <v>120</v>
      </c>
      <c r="R10" s="220"/>
      <c r="S10" s="219" t="str">
        <f t="shared" si="1"/>
        <v>X</v>
      </c>
      <c r="T10" s="221"/>
      <c r="U10" s="221" t="s">
        <v>120</v>
      </c>
      <c r="V10" s="221" t="s">
        <v>120</v>
      </c>
      <c r="W10" s="221"/>
      <c r="X10" s="219"/>
      <c r="Y10" s="220"/>
      <c r="Z10" s="220"/>
    </row>
    <row r="11" spans="1:26" s="222" customFormat="1" ht="39">
      <c r="A11" s="211"/>
      <c r="B11" s="211"/>
      <c r="C11" s="212" t="s">
        <v>1613</v>
      </c>
      <c r="D11" s="213" t="s">
        <v>1614</v>
      </c>
      <c r="E11" s="214" t="s">
        <v>523</v>
      </c>
      <c r="F11" s="214" t="s">
        <v>122</v>
      </c>
      <c r="G11" s="215"/>
      <c r="H11" s="216"/>
      <c r="I11" s="217"/>
      <c r="J11" s="217"/>
      <c r="K11" s="218"/>
      <c r="L11" s="219" t="str">
        <f t="shared" si="0"/>
        <v>X</v>
      </c>
      <c r="M11" s="220"/>
      <c r="N11" s="220"/>
      <c r="O11" s="220"/>
      <c r="P11" s="220"/>
      <c r="Q11" s="220" t="s">
        <v>120</v>
      </c>
      <c r="R11" s="220"/>
      <c r="S11" s="219" t="str">
        <f t="shared" si="1"/>
        <v>X</v>
      </c>
      <c r="T11" s="221"/>
      <c r="U11" s="221" t="s">
        <v>120</v>
      </c>
      <c r="V11" s="221" t="s">
        <v>120</v>
      </c>
      <c r="W11" s="221"/>
      <c r="X11" s="219"/>
      <c r="Y11" s="220"/>
      <c r="Z11" s="220"/>
    </row>
    <row r="12" spans="1:26" s="222" customFormat="1" ht="39">
      <c r="A12" s="211"/>
      <c r="B12" s="211"/>
      <c r="C12" s="212" t="s">
        <v>1615</v>
      </c>
      <c r="D12" s="213" t="s">
        <v>1616</v>
      </c>
      <c r="E12" s="214"/>
      <c r="F12" s="214"/>
      <c r="G12" s="215"/>
      <c r="H12" s="216"/>
      <c r="I12" s="217"/>
      <c r="J12" s="217"/>
      <c r="K12" s="218"/>
      <c r="L12" s="219"/>
      <c r="M12" s="220" t="s">
        <v>119</v>
      </c>
      <c r="N12" s="220"/>
      <c r="O12" s="220"/>
      <c r="P12" s="220"/>
      <c r="Q12" s="220"/>
      <c r="R12" s="220"/>
      <c r="S12" s="219" t="str">
        <f>IF( OR( $T12&lt;&gt;"", $U12&lt;&gt;"", $V12&lt;&gt;"", $W12&lt;&gt;""),"X","")</f>
        <v/>
      </c>
      <c r="T12" s="221"/>
      <c r="U12" s="221"/>
      <c r="V12" s="221"/>
      <c r="W12" s="221"/>
      <c r="X12" s="219"/>
      <c r="Y12" s="220"/>
      <c r="Z12" s="220"/>
    </row>
    <row r="13" spans="1:26" s="222" customFormat="1" ht="39">
      <c r="A13" s="211"/>
      <c r="B13" s="211"/>
      <c r="C13" s="212" t="s">
        <v>1617</v>
      </c>
      <c r="D13" s="213" t="s">
        <v>1618</v>
      </c>
      <c r="E13" s="214"/>
      <c r="F13" s="214"/>
      <c r="G13" s="215"/>
      <c r="H13" s="216"/>
      <c r="I13" s="217"/>
      <c r="J13" s="217"/>
      <c r="K13" s="218"/>
      <c r="L13" s="219"/>
      <c r="M13" s="220" t="s">
        <v>119</v>
      </c>
      <c r="N13" s="220"/>
      <c r="O13" s="220"/>
      <c r="P13" s="220"/>
      <c r="Q13" s="220"/>
      <c r="R13" s="220"/>
      <c r="S13" s="219"/>
      <c r="T13" s="221"/>
      <c r="U13" s="221"/>
      <c r="V13" s="221"/>
      <c r="W13" s="221"/>
      <c r="X13" s="219"/>
      <c r="Y13" s="220"/>
      <c r="Z13" s="220"/>
    </row>
    <row r="14" spans="1:26" s="222" customFormat="1" ht="26.25">
      <c r="A14" s="211"/>
      <c r="B14" s="211"/>
      <c r="C14" s="212" t="s">
        <v>1619</v>
      </c>
      <c r="D14" s="213" t="s">
        <v>1620</v>
      </c>
      <c r="E14" s="214" t="s">
        <v>523</v>
      </c>
      <c r="F14" s="214" t="s">
        <v>122</v>
      </c>
      <c r="G14" s="215"/>
      <c r="H14" s="216"/>
      <c r="I14" s="217"/>
      <c r="J14" s="217"/>
      <c r="K14" s="218"/>
      <c r="L14" s="219"/>
      <c r="M14" s="220"/>
      <c r="N14" s="220"/>
      <c r="O14" s="220"/>
      <c r="P14" s="220"/>
      <c r="Q14" s="220"/>
      <c r="R14" s="220"/>
      <c r="S14" s="219" t="str">
        <f>IF( OR( $T14&lt;&gt;"", $U14&lt;&gt;"", $V14&lt;&gt;"", $W14&lt;&gt;""),"X","")</f>
        <v>X</v>
      </c>
      <c r="T14" s="221"/>
      <c r="U14" s="221" t="s">
        <v>1621</v>
      </c>
      <c r="V14" s="221"/>
      <c r="W14" s="221"/>
      <c r="X14" s="219"/>
      <c r="Y14" s="220"/>
      <c r="Z14" s="220"/>
    </row>
    <row r="15" spans="1:26" s="222" customFormat="1" ht="26.25">
      <c r="A15" s="211"/>
      <c r="B15" s="211"/>
      <c r="C15" s="212" t="s">
        <v>1622</v>
      </c>
      <c r="D15" s="213" t="s">
        <v>1623</v>
      </c>
      <c r="E15" s="214" t="s">
        <v>523</v>
      </c>
      <c r="F15" s="214" t="s">
        <v>122</v>
      </c>
      <c r="G15" s="215"/>
      <c r="H15" s="216"/>
      <c r="I15" s="217"/>
      <c r="J15" s="217"/>
      <c r="K15" s="218"/>
      <c r="L15" s="219"/>
      <c r="M15" s="220" t="s">
        <v>1624</v>
      </c>
      <c r="N15" s="220"/>
      <c r="O15" s="220"/>
      <c r="P15" s="220"/>
      <c r="Q15" s="220"/>
      <c r="R15" s="220"/>
      <c r="S15" s="219"/>
      <c r="T15" s="221"/>
      <c r="U15" s="221" t="s">
        <v>1621</v>
      </c>
      <c r="V15" s="221"/>
      <c r="W15" s="221"/>
      <c r="X15" s="219"/>
      <c r="Y15" s="220"/>
      <c r="Z15" s="220"/>
    </row>
    <row r="16" spans="1:26" s="222" customFormat="1" ht="26.25">
      <c r="A16" s="211"/>
      <c r="B16" s="211"/>
      <c r="C16" s="212" t="s">
        <v>1625</v>
      </c>
      <c r="D16" s="213" t="s">
        <v>1626</v>
      </c>
      <c r="E16" s="214" t="s">
        <v>523</v>
      </c>
      <c r="F16" s="214" t="s">
        <v>122</v>
      </c>
      <c r="G16" s="215"/>
      <c r="H16" s="216"/>
      <c r="I16" s="217"/>
      <c r="J16" s="217"/>
      <c r="K16" s="218"/>
      <c r="L16" s="219"/>
      <c r="M16" s="220"/>
      <c r="N16" s="220"/>
      <c r="O16" s="220"/>
      <c r="P16" s="220"/>
      <c r="Q16" s="220" t="s">
        <v>119</v>
      </c>
      <c r="R16" s="220"/>
      <c r="S16" s="219"/>
      <c r="T16" s="221"/>
      <c r="U16" s="221"/>
      <c r="V16" s="221"/>
      <c r="W16" s="221"/>
      <c r="X16" s="219"/>
      <c r="Y16" s="220"/>
      <c r="Z16" s="220"/>
    </row>
    <row r="17" spans="1:26" s="222" customFormat="1" ht="39">
      <c r="A17" s="211"/>
      <c r="B17" s="211"/>
      <c r="C17" s="212" t="s">
        <v>1627</v>
      </c>
      <c r="D17" s="213" t="s">
        <v>1628</v>
      </c>
      <c r="E17" s="214" t="s">
        <v>523</v>
      </c>
      <c r="F17" s="214" t="s">
        <v>122</v>
      </c>
      <c r="G17" s="215"/>
      <c r="H17" s="216"/>
      <c r="I17" s="217"/>
      <c r="J17" s="217"/>
      <c r="K17" s="218"/>
      <c r="L17" s="219"/>
      <c r="M17" s="220"/>
      <c r="N17" s="220"/>
      <c r="O17" s="220"/>
      <c r="P17" s="220"/>
      <c r="Q17" s="220"/>
      <c r="R17" s="220"/>
      <c r="S17" s="219"/>
      <c r="T17" s="221"/>
      <c r="U17" s="221" t="s">
        <v>1629</v>
      </c>
      <c r="V17" s="221"/>
      <c r="W17" s="221"/>
      <c r="X17" s="219"/>
      <c r="Y17" s="220"/>
      <c r="Z17" s="220"/>
    </row>
    <row r="18" spans="1:26" s="222" customFormat="1" ht="26.25">
      <c r="A18" s="211"/>
      <c r="B18" s="211"/>
      <c r="C18" s="212" t="s">
        <v>1630</v>
      </c>
      <c r="D18" s="213" t="s">
        <v>1631</v>
      </c>
      <c r="E18" s="214" t="s">
        <v>523</v>
      </c>
      <c r="F18" s="214" t="s">
        <v>122</v>
      </c>
      <c r="G18" s="215"/>
      <c r="H18" s="216"/>
      <c r="I18" s="217"/>
      <c r="J18" s="217"/>
      <c r="K18" s="218"/>
      <c r="L18" s="219"/>
      <c r="M18" s="220"/>
      <c r="N18" s="220"/>
      <c r="O18" s="220"/>
      <c r="P18" s="220"/>
      <c r="Q18" s="220"/>
      <c r="R18" s="220"/>
      <c r="S18" s="219"/>
      <c r="T18" s="221"/>
      <c r="U18" s="221" t="s">
        <v>1629</v>
      </c>
      <c r="V18" s="221"/>
      <c r="W18" s="221"/>
      <c r="X18" s="219"/>
      <c r="Y18" s="220"/>
      <c r="Z18" s="220"/>
    </row>
    <row r="19" spans="1:26" s="222" customFormat="1" ht="26.25">
      <c r="A19" s="211"/>
      <c r="B19" s="211"/>
      <c r="C19" s="212" t="s">
        <v>1632</v>
      </c>
      <c r="D19" s="213" t="s">
        <v>1633</v>
      </c>
      <c r="E19" s="214" t="s">
        <v>523</v>
      </c>
      <c r="F19" s="214" t="s">
        <v>122</v>
      </c>
      <c r="G19" s="215"/>
      <c r="H19" s="216"/>
      <c r="I19" s="217"/>
      <c r="J19" s="217"/>
      <c r="K19" s="218"/>
      <c r="L19" s="219"/>
      <c r="M19" s="220"/>
      <c r="N19" s="220"/>
      <c r="O19" s="220"/>
      <c r="P19" s="220"/>
      <c r="Q19" s="220"/>
      <c r="R19" s="220"/>
      <c r="S19" s="219"/>
      <c r="T19" s="221"/>
      <c r="U19" s="221"/>
      <c r="V19" s="221"/>
      <c r="W19" s="221"/>
      <c r="X19" s="219"/>
      <c r="Y19" s="220"/>
      <c r="Z19" s="220"/>
    </row>
    <row r="20" spans="1:26" s="222" customFormat="1" ht="39">
      <c r="A20" s="211"/>
      <c r="B20" s="211"/>
      <c r="C20" s="212" t="s">
        <v>1634</v>
      </c>
      <c r="D20" s="213" t="s">
        <v>1635</v>
      </c>
      <c r="E20" s="214" t="s">
        <v>523</v>
      </c>
      <c r="F20" s="214" t="s">
        <v>122</v>
      </c>
      <c r="G20" s="215"/>
      <c r="H20" s="216"/>
      <c r="I20" s="217"/>
      <c r="J20" s="217"/>
      <c r="K20" s="218"/>
      <c r="L20" s="219"/>
      <c r="M20" s="220"/>
      <c r="N20" s="220"/>
      <c r="O20" s="220"/>
      <c r="P20" s="220"/>
      <c r="Q20" s="220"/>
      <c r="R20" s="220"/>
      <c r="S20" s="219"/>
      <c r="T20" s="221"/>
      <c r="U20" s="221" t="s">
        <v>1629</v>
      </c>
      <c r="V20" s="221"/>
      <c r="W20" s="221"/>
      <c r="X20" s="219"/>
      <c r="Y20" s="220"/>
      <c r="Z20" s="220"/>
    </row>
    <row r="21" spans="1:26" s="222" customFormat="1" ht="26.25">
      <c r="A21" s="211"/>
      <c r="B21" s="211"/>
      <c r="C21" s="212" t="s">
        <v>1636</v>
      </c>
      <c r="D21" s="213" t="s">
        <v>1637</v>
      </c>
      <c r="E21" s="214" t="s">
        <v>523</v>
      </c>
      <c r="F21" s="214" t="s">
        <v>122</v>
      </c>
      <c r="G21" s="215"/>
      <c r="H21" s="216"/>
      <c r="I21" s="217"/>
      <c r="J21" s="217"/>
      <c r="K21" s="218"/>
      <c r="L21" s="219"/>
      <c r="M21" s="220"/>
      <c r="N21" s="220"/>
      <c r="O21" s="220"/>
      <c r="P21" s="220"/>
      <c r="Q21" s="220"/>
      <c r="R21" s="220"/>
      <c r="S21" s="219"/>
      <c r="T21" s="221"/>
      <c r="U21" s="221" t="s">
        <v>1629</v>
      </c>
      <c r="V21" s="221"/>
      <c r="W21" s="221"/>
      <c r="X21" s="219"/>
      <c r="Y21" s="220"/>
      <c r="Z21" s="220"/>
    </row>
    <row r="22" spans="1:26" s="222" customFormat="1" ht="26.25">
      <c r="A22" s="211"/>
      <c r="B22" s="211"/>
      <c r="C22" s="212" t="s">
        <v>1638</v>
      </c>
      <c r="D22" s="213" t="s">
        <v>1639</v>
      </c>
      <c r="E22" s="214" t="s">
        <v>523</v>
      </c>
      <c r="F22" s="214" t="s">
        <v>123</v>
      </c>
      <c r="G22" s="215"/>
      <c r="H22" s="216"/>
      <c r="I22" s="217"/>
      <c r="J22" s="217"/>
      <c r="K22" s="218"/>
      <c r="L22" s="219"/>
      <c r="M22" s="220"/>
      <c r="N22" s="220"/>
      <c r="O22" s="220"/>
      <c r="P22" s="220"/>
      <c r="Q22" s="220"/>
      <c r="R22" s="220"/>
      <c r="S22" s="219"/>
      <c r="T22" s="221"/>
      <c r="U22" s="221"/>
      <c r="V22" s="221"/>
      <c r="W22" s="221"/>
      <c r="X22" s="219"/>
      <c r="Y22" s="220"/>
      <c r="Z22" s="220"/>
    </row>
    <row r="23" spans="1:26" s="222" customFormat="1" ht="26.25">
      <c r="A23" s="211"/>
      <c r="B23" s="211"/>
      <c r="C23" s="212" t="s">
        <v>1640</v>
      </c>
      <c r="D23" s="213" t="s">
        <v>1641</v>
      </c>
      <c r="E23" s="214" t="s">
        <v>523</v>
      </c>
      <c r="F23" s="214" t="s">
        <v>122</v>
      </c>
      <c r="G23" s="215"/>
      <c r="H23" s="216"/>
      <c r="I23" s="217"/>
      <c r="J23" s="217"/>
      <c r="K23" s="218"/>
      <c r="L23" s="219"/>
      <c r="M23" s="220"/>
      <c r="N23" s="220"/>
      <c r="O23" s="220"/>
      <c r="P23" s="220"/>
      <c r="Q23" s="220"/>
      <c r="R23" s="220"/>
      <c r="S23" s="219"/>
      <c r="T23" s="221"/>
      <c r="U23" s="221" t="s">
        <v>1629</v>
      </c>
      <c r="V23" s="221"/>
      <c r="W23" s="221"/>
      <c r="X23" s="219"/>
      <c r="Y23" s="220"/>
      <c r="Z23" s="220"/>
    </row>
    <row r="24" spans="1:26" s="222" customFormat="1" ht="48">
      <c r="A24" s="211"/>
      <c r="B24" s="211"/>
      <c r="C24" s="212" t="s">
        <v>1642</v>
      </c>
      <c r="D24" s="213" t="s">
        <v>1643</v>
      </c>
      <c r="E24" s="214" t="s">
        <v>527</v>
      </c>
      <c r="F24" s="214" t="s">
        <v>122</v>
      </c>
      <c r="G24" s="215" t="s">
        <v>1644</v>
      </c>
      <c r="H24" s="216"/>
      <c r="I24" s="217"/>
      <c r="J24" s="217"/>
      <c r="K24" s="218"/>
      <c r="L24" s="219"/>
      <c r="M24" s="220"/>
      <c r="N24" s="220"/>
      <c r="O24" s="220"/>
      <c r="P24" s="220"/>
      <c r="Q24" s="220"/>
      <c r="R24" s="220"/>
      <c r="S24" s="219" t="str">
        <f>IF( OR( $T24&lt;&gt;"", $U24&lt;&gt;"", $V24&lt;&gt;"", $W24&lt;&gt;""),"X","")</f>
        <v/>
      </c>
      <c r="T24" s="221"/>
      <c r="U24" s="221"/>
      <c r="V24" s="221"/>
      <c r="W24" s="221"/>
      <c r="X24" s="219"/>
      <c r="Y24" s="220" t="s">
        <v>120</v>
      </c>
      <c r="Z24" s="220"/>
    </row>
    <row r="25" spans="1:26" s="222" customFormat="1" ht="48">
      <c r="A25" s="211"/>
      <c r="B25" s="211"/>
      <c r="C25" s="212" t="s">
        <v>1645</v>
      </c>
      <c r="D25" s="213" t="s">
        <v>1646</v>
      </c>
      <c r="E25" s="214" t="s">
        <v>136</v>
      </c>
      <c r="F25" s="214" t="s">
        <v>122</v>
      </c>
      <c r="G25" s="215" t="s">
        <v>1644</v>
      </c>
      <c r="H25" s="216"/>
      <c r="I25" s="217"/>
      <c r="J25" s="217"/>
      <c r="K25" s="218"/>
      <c r="L25" s="219"/>
      <c r="M25" s="220" t="s">
        <v>120</v>
      </c>
      <c r="N25" s="220"/>
      <c r="O25" s="220"/>
      <c r="P25" s="220"/>
      <c r="Q25" s="220"/>
      <c r="R25" s="220"/>
      <c r="S25" s="219"/>
      <c r="T25" s="221"/>
      <c r="U25" s="221"/>
      <c r="V25" s="221"/>
      <c r="W25" s="221"/>
      <c r="X25" s="219"/>
      <c r="Y25" s="220"/>
      <c r="Z25" s="220"/>
    </row>
    <row r="26" spans="1:26" s="222" customFormat="1" ht="24">
      <c r="A26" s="211"/>
      <c r="B26" s="211"/>
      <c r="C26" s="212" t="s">
        <v>1647</v>
      </c>
      <c r="D26" s="213" t="s">
        <v>1648</v>
      </c>
      <c r="E26" s="214" t="s">
        <v>523</v>
      </c>
      <c r="F26" s="214" t="s">
        <v>122</v>
      </c>
      <c r="G26" s="215" t="s">
        <v>1649</v>
      </c>
      <c r="H26" s="216"/>
      <c r="I26" s="217"/>
      <c r="J26" s="217"/>
      <c r="K26" s="218"/>
      <c r="L26" s="219"/>
      <c r="M26" s="220"/>
      <c r="N26" s="220"/>
      <c r="O26" s="220" t="s">
        <v>120</v>
      </c>
      <c r="P26" s="220"/>
      <c r="Q26" s="220"/>
      <c r="R26" s="220"/>
      <c r="S26" s="219"/>
      <c r="T26" s="221"/>
      <c r="U26" s="221"/>
      <c r="V26" s="221"/>
      <c r="W26" s="221"/>
      <c r="X26" s="219"/>
      <c r="Y26" s="220"/>
      <c r="Z26" s="220"/>
    </row>
    <row r="27" spans="1:26" s="222" customFormat="1" ht="26.25">
      <c r="A27" s="211"/>
      <c r="B27" s="211"/>
      <c r="C27" s="212" t="s">
        <v>1650</v>
      </c>
      <c r="D27" s="213" t="s">
        <v>1651</v>
      </c>
      <c r="E27" s="214" t="s">
        <v>523</v>
      </c>
      <c r="F27" s="214" t="s">
        <v>122</v>
      </c>
      <c r="G27" s="215" t="s">
        <v>1649</v>
      </c>
      <c r="H27" s="216"/>
      <c r="I27" s="217"/>
      <c r="J27" s="217"/>
      <c r="K27" s="218"/>
      <c r="L27" s="219"/>
      <c r="M27" s="220"/>
      <c r="N27" s="220"/>
      <c r="O27" s="220" t="s">
        <v>120</v>
      </c>
      <c r="P27" s="220"/>
      <c r="Q27" s="220"/>
      <c r="R27" s="220"/>
      <c r="S27" s="219"/>
      <c r="T27" s="221"/>
      <c r="U27" s="221"/>
      <c r="V27" s="221"/>
      <c r="W27" s="221"/>
      <c r="X27" s="219"/>
      <c r="Y27" s="220"/>
      <c r="Z27" s="220"/>
    </row>
    <row r="28" spans="1:26" s="222" customFormat="1" ht="26.25">
      <c r="A28" s="211"/>
      <c r="B28" s="211"/>
      <c r="C28" s="212" t="s">
        <v>1652</v>
      </c>
      <c r="D28" s="213" t="s">
        <v>1653</v>
      </c>
      <c r="E28" s="214" t="s">
        <v>136</v>
      </c>
      <c r="F28" s="214" t="s">
        <v>122</v>
      </c>
      <c r="G28" s="215" t="s">
        <v>1649</v>
      </c>
      <c r="H28" s="216"/>
      <c r="I28" s="217"/>
      <c r="J28" s="217"/>
      <c r="K28" s="218"/>
      <c r="L28" s="219"/>
      <c r="M28" s="220"/>
      <c r="N28" s="220"/>
      <c r="O28" s="220" t="s">
        <v>120</v>
      </c>
      <c r="P28" s="220"/>
      <c r="Q28" s="220"/>
      <c r="R28" s="220"/>
      <c r="S28" s="219"/>
      <c r="T28" s="221"/>
      <c r="U28" s="221"/>
      <c r="V28" s="221"/>
      <c r="W28" s="221"/>
      <c r="X28" s="219"/>
      <c r="Y28" s="220"/>
      <c r="Z28" s="220"/>
    </row>
    <row r="29" spans="1:26" s="222" customFormat="1" ht="26.25">
      <c r="A29" s="211"/>
      <c r="B29" s="211"/>
      <c r="C29" s="212" t="s">
        <v>1654</v>
      </c>
      <c r="D29" s="213" t="s">
        <v>1655</v>
      </c>
      <c r="E29" s="214" t="s">
        <v>136</v>
      </c>
      <c r="F29" s="214" t="s">
        <v>122</v>
      </c>
      <c r="G29" s="215" t="s">
        <v>1656</v>
      </c>
      <c r="H29" s="216"/>
      <c r="I29" s="217"/>
      <c r="J29" s="217"/>
      <c r="K29" s="218"/>
      <c r="L29" s="219"/>
      <c r="M29" s="220"/>
      <c r="N29" s="220" t="s">
        <v>120</v>
      </c>
      <c r="O29" s="220"/>
      <c r="P29" s="220"/>
      <c r="Q29" s="220"/>
      <c r="R29" s="220"/>
      <c r="S29" s="219"/>
      <c r="T29" s="221"/>
      <c r="U29" s="221"/>
      <c r="V29" s="221"/>
      <c r="W29" s="221"/>
      <c r="X29" s="219"/>
      <c r="Y29" s="220"/>
      <c r="Z29" s="220"/>
    </row>
    <row r="30" spans="1:26" s="222" customFormat="1" ht="26.25">
      <c r="A30" s="211"/>
      <c r="B30" s="211"/>
      <c r="C30" s="212" t="s">
        <v>1657</v>
      </c>
      <c r="D30" s="213" t="s">
        <v>1658</v>
      </c>
      <c r="E30" s="214" t="s">
        <v>136</v>
      </c>
      <c r="F30" s="214" t="s">
        <v>122</v>
      </c>
      <c r="G30" s="215" t="s">
        <v>1659</v>
      </c>
      <c r="H30" s="216"/>
      <c r="I30" s="217"/>
      <c r="J30" s="217"/>
      <c r="K30" s="218"/>
      <c r="L30" s="219"/>
      <c r="M30" s="220"/>
      <c r="N30" s="220"/>
      <c r="O30" s="220"/>
      <c r="P30" s="220"/>
      <c r="Q30" s="220"/>
      <c r="R30" s="220" t="s">
        <v>120</v>
      </c>
      <c r="S30" s="219"/>
      <c r="T30" s="221"/>
      <c r="U30" s="221"/>
      <c r="V30" s="221"/>
      <c r="W30" s="221"/>
      <c r="X30" s="219"/>
      <c r="Y30" s="220"/>
      <c r="Z30" s="220"/>
    </row>
    <row r="31" spans="1:26" s="222" customFormat="1" ht="26.25">
      <c r="A31" s="211"/>
      <c r="B31" s="211"/>
      <c r="C31" s="212" t="s">
        <v>1660</v>
      </c>
      <c r="D31" s="213" t="s">
        <v>1661</v>
      </c>
      <c r="E31" s="214" t="s">
        <v>136</v>
      </c>
      <c r="F31" s="214" t="s">
        <v>122</v>
      </c>
      <c r="G31" s="215" t="s">
        <v>1662</v>
      </c>
      <c r="H31" s="216"/>
      <c r="I31" s="217"/>
      <c r="J31" s="217"/>
      <c r="K31" s="218"/>
      <c r="L31" s="219"/>
      <c r="M31" s="220"/>
      <c r="N31" s="220"/>
      <c r="O31" s="220" t="s">
        <v>120</v>
      </c>
      <c r="P31" s="220"/>
      <c r="Q31" s="220"/>
      <c r="R31" s="220"/>
      <c r="S31" s="219"/>
      <c r="T31" s="221"/>
      <c r="U31" s="221"/>
      <c r="V31" s="221"/>
      <c r="W31" s="221"/>
      <c r="X31" s="219"/>
      <c r="Y31" s="220"/>
      <c r="Z31" s="220"/>
    </row>
    <row r="32" spans="1:26" s="222" customFormat="1" ht="39">
      <c r="A32" s="211"/>
      <c r="B32" s="211"/>
      <c r="C32" s="212" t="s">
        <v>1663</v>
      </c>
      <c r="D32" s="213" t="s">
        <v>1664</v>
      </c>
      <c r="E32" s="214" t="s">
        <v>136</v>
      </c>
      <c r="F32" s="214" t="s">
        <v>122</v>
      </c>
      <c r="G32" s="215" t="s">
        <v>1662</v>
      </c>
      <c r="H32" s="216"/>
      <c r="I32" s="217"/>
      <c r="J32" s="217"/>
      <c r="K32" s="218"/>
      <c r="L32" s="219"/>
      <c r="M32" s="220" t="s">
        <v>120</v>
      </c>
      <c r="N32" s="220"/>
      <c r="O32" s="220"/>
      <c r="P32" s="220"/>
      <c r="Q32" s="220"/>
      <c r="R32" s="220"/>
      <c r="S32" s="219"/>
      <c r="T32" s="221"/>
      <c r="U32" s="221"/>
      <c r="V32" s="221"/>
      <c r="W32" s="221"/>
      <c r="X32" s="219"/>
      <c r="Y32" s="220"/>
      <c r="Z32" s="220"/>
    </row>
    <row r="33" spans="1:26" s="222" customFormat="1" ht="48">
      <c r="A33" s="211"/>
      <c r="B33" s="211"/>
      <c r="C33" s="212" t="s">
        <v>1665</v>
      </c>
      <c r="D33" s="213" t="s">
        <v>1666</v>
      </c>
      <c r="E33" s="214" t="s">
        <v>523</v>
      </c>
      <c r="F33" s="214" t="s">
        <v>202</v>
      </c>
      <c r="G33" s="215" t="s">
        <v>1667</v>
      </c>
      <c r="H33" s="216"/>
      <c r="I33" s="217"/>
      <c r="J33" s="217"/>
      <c r="K33" s="218"/>
      <c r="L33" s="219"/>
      <c r="M33" s="220" t="s">
        <v>200</v>
      </c>
      <c r="N33" s="220"/>
      <c r="O33" s="220"/>
      <c r="P33" s="220"/>
      <c r="Q33" s="220" t="s">
        <v>120</v>
      </c>
      <c r="R33" s="220"/>
      <c r="S33" s="219" t="str">
        <f>IF( OR( $T33&lt;&gt;"", $U33&lt;&gt;"", $V33&lt;&gt;"", $W33&lt;&gt;""),"X","")</f>
        <v/>
      </c>
      <c r="T33" s="221"/>
      <c r="U33" s="221"/>
      <c r="V33" s="221"/>
      <c r="W33" s="221"/>
      <c r="X33" s="219"/>
      <c r="Y33" s="220"/>
      <c r="Z33" s="220"/>
    </row>
    <row r="34" spans="1:26" s="222" customFormat="1" ht="39">
      <c r="A34" s="211"/>
      <c r="B34" s="211"/>
      <c r="C34" s="212" t="s">
        <v>1668</v>
      </c>
      <c r="D34" s="213" t="s">
        <v>1669</v>
      </c>
      <c r="E34" s="214" t="s">
        <v>40</v>
      </c>
      <c r="F34" s="214" t="s">
        <v>202</v>
      </c>
      <c r="G34" s="215" t="s">
        <v>1670</v>
      </c>
      <c r="H34" s="216"/>
      <c r="I34" s="217"/>
      <c r="J34" s="217"/>
      <c r="K34" s="218"/>
      <c r="L34" s="219"/>
      <c r="M34" s="220" t="s">
        <v>200</v>
      </c>
      <c r="N34" s="220"/>
      <c r="O34" s="220"/>
      <c r="P34" s="220"/>
      <c r="Q34" s="220"/>
      <c r="R34" s="220"/>
      <c r="S34" s="219"/>
      <c r="T34" s="221"/>
      <c r="U34" s="221"/>
      <c r="V34" s="221"/>
      <c r="W34" s="221"/>
      <c r="X34" s="219"/>
      <c r="Y34" s="220"/>
      <c r="Z34" s="220"/>
    </row>
    <row r="35" spans="1:26" s="222" customFormat="1" ht="24">
      <c r="A35" s="211"/>
      <c r="B35" s="211"/>
      <c r="C35" s="212" t="s">
        <v>1671</v>
      </c>
      <c r="D35" s="213" t="s">
        <v>1672</v>
      </c>
      <c r="E35" s="214" t="s">
        <v>523</v>
      </c>
      <c r="F35" s="214" t="s">
        <v>202</v>
      </c>
      <c r="G35" s="215" t="s">
        <v>1673</v>
      </c>
      <c r="H35" s="216"/>
      <c r="I35" s="217"/>
      <c r="J35" s="217"/>
      <c r="K35" s="218"/>
      <c r="L35" s="219"/>
      <c r="M35" s="220"/>
      <c r="N35" s="220" t="s">
        <v>196</v>
      </c>
      <c r="O35" s="220"/>
      <c r="P35" s="220"/>
      <c r="Q35" s="220" t="s">
        <v>120</v>
      </c>
      <c r="R35" s="220"/>
      <c r="S35" s="219"/>
      <c r="T35" s="221"/>
      <c r="U35" s="221"/>
      <c r="V35" s="221"/>
      <c r="W35" s="221"/>
      <c r="X35" s="219"/>
      <c r="Y35" s="220"/>
      <c r="Z35" s="220"/>
    </row>
    <row r="36" spans="1:26" s="222" customFormat="1" ht="51.75">
      <c r="A36" s="211"/>
      <c r="B36" s="211"/>
      <c r="C36" s="212" t="s">
        <v>1674</v>
      </c>
      <c r="D36" s="213" t="s">
        <v>1675</v>
      </c>
      <c r="E36" s="214" t="s">
        <v>523</v>
      </c>
      <c r="F36" s="214" t="s">
        <v>202</v>
      </c>
      <c r="G36" s="215" t="s">
        <v>1676</v>
      </c>
      <c r="H36" s="216"/>
      <c r="I36" s="217"/>
      <c r="J36" s="217"/>
      <c r="K36" s="218"/>
      <c r="L36" s="219"/>
      <c r="M36" s="220"/>
      <c r="N36" s="220"/>
      <c r="O36" s="220"/>
      <c r="P36" s="220"/>
      <c r="Q36" s="220" t="s">
        <v>120</v>
      </c>
      <c r="R36" s="220"/>
      <c r="S36" s="219"/>
      <c r="T36" s="221"/>
      <c r="U36" s="221"/>
      <c r="V36" s="221"/>
      <c r="W36" s="221"/>
      <c r="X36" s="219"/>
      <c r="Y36" s="220"/>
      <c r="Z36" s="220"/>
    </row>
    <row r="37" spans="1:26" s="222" customFormat="1" ht="26.25">
      <c r="A37" s="211"/>
      <c r="B37" s="211"/>
      <c r="C37" s="212" t="s">
        <v>1677</v>
      </c>
      <c r="D37" s="213" t="s">
        <v>1678</v>
      </c>
      <c r="E37" s="214" t="s">
        <v>40</v>
      </c>
      <c r="F37" s="214" t="s">
        <v>123</v>
      </c>
      <c r="G37" s="215" t="s">
        <v>1673</v>
      </c>
      <c r="H37" s="216"/>
      <c r="I37" s="217"/>
      <c r="J37" s="217"/>
      <c r="K37" s="218"/>
      <c r="L37" s="219"/>
      <c r="M37" s="220"/>
      <c r="N37" s="220"/>
      <c r="O37" s="220"/>
      <c r="P37" s="220"/>
      <c r="Q37" s="220"/>
      <c r="R37" s="220"/>
      <c r="S37" s="219"/>
      <c r="T37" s="221"/>
      <c r="U37" s="221"/>
      <c r="V37" s="221"/>
      <c r="W37" s="221"/>
      <c r="X37" s="219"/>
      <c r="Y37" s="220"/>
      <c r="Z37" s="220"/>
    </row>
    <row r="38" spans="1:26" s="222" customFormat="1" ht="26.25">
      <c r="A38" s="211"/>
      <c r="B38" s="211"/>
      <c r="C38" s="212" t="s">
        <v>1679</v>
      </c>
      <c r="D38" s="213" t="s">
        <v>1680</v>
      </c>
      <c r="E38" s="214" t="s">
        <v>40</v>
      </c>
      <c r="F38" s="214" t="s">
        <v>202</v>
      </c>
      <c r="G38" s="215" t="s">
        <v>1681</v>
      </c>
      <c r="H38" s="216"/>
      <c r="I38" s="217"/>
      <c r="J38" s="217"/>
      <c r="K38" s="218"/>
      <c r="L38" s="219"/>
      <c r="M38" s="220"/>
      <c r="N38" s="220"/>
      <c r="O38" s="220" t="s">
        <v>198</v>
      </c>
      <c r="P38" s="220"/>
      <c r="Q38" s="220"/>
      <c r="R38" s="220"/>
      <c r="S38" s="219"/>
      <c r="T38" s="221"/>
      <c r="U38" s="221"/>
      <c r="V38" s="221"/>
      <c r="W38" s="221"/>
      <c r="X38" s="219"/>
      <c r="Y38" s="220"/>
      <c r="Z38" s="220"/>
    </row>
    <row r="39" spans="1:26" s="222" customFormat="1" ht="26.25">
      <c r="A39" s="211"/>
      <c r="B39" s="211"/>
      <c r="C39" s="212" t="s">
        <v>1682</v>
      </c>
      <c r="D39" s="213" t="s">
        <v>1683</v>
      </c>
      <c r="E39" s="214" t="s">
        <v>523</v>
      </c>
      <c r="F39" s="214" t="s">
        <v>122</v>
      </c>
      <c r="G39" s="215"/>
      <c r="H39" s="216"/>
      <c r="I39" s="217"/>
      <c r="J39" s="217"/>
      <c r="K39" s="218"/>
      <c r="L39" s="219"/>
      <c r="M39" s="220"/>
      <c r="N39" s="220"/>
      <c r="O39" s="220"/>
      <c r="P39" s="220"/>
      <c r="Q39" s="220" t="s">
        <v>120</v>
      </c>
      <c r="R39" s="220"/>
      <c r="S39" s="219" t="str">
        <f>IF( OR( $T39&lt;&gt;"", $U39&lt;&gt;"", $V39&lt;&gt;"", $W39&lt;&gt;""),"X","")</f>
        <v/>
      </c>
      <c r="T39" s="221"/>
      <c r="U39" s="221"/>
      <c r="V39" s="221"/>
      <c r="W39" s="221"/>
      <c r="X39" s="219"/>
      <c r="Y39" s="220"/>
      <c r="Z39" s="220"/>
    </row>
    <row r="40" spans="1:26" s="222" customFormat="1" ht="39">
      <c r="A40" s="211"/>
      <c r="B40" s="211"/>
      <c r="C40" s="212" t="s">
        <v>1684</v>
      </c>
      <c r="D40" s="213" t="s">
        <v>1685</v>
      </c>
      <c r="E40" s="214" t="s">
        <v>523</v>
      </c>
      <c r="F40" s="214" t="s">
        <v>122</v>
      </c>
      <c r="G40" s="215"/>
      <c r="H40" s="216"/>
      <c r="I40" s="217"/>
      <c r="J40" s="217"/>
      <c r="K40" s="218"/>
      <c r="L40" s="219"/>
      <c r="M40" s="220"/>
      <c r="N40" s="220"/>
      <c r="O40" s="220"/>
      <c r="P40" s="220"/>
      <c r="Q40" s="220" t="s">
        <v>120</v>
      </c>
      <c r="R40" s="220"/>
      <c r="S40" s="219"/>
      <c r="T40" s="221"/>
      <c r="U40" s="221"/>
      <c r="V40" s="221"/>
      <c r="W40" s="221"/>
      <c r="X40" s="219"/>
      <c r="Y40" s="220"/>
      <c r="Z40" s="220"/>
    </row>
    <row r="41" spans="1:26" s="222" customFormat="1" ht="26.25">
      <c r="A41" s="211"/>
      <c r="B41" s="211"/>
      <c r="C41" s="212" t="s">
        <v>1686</v>
      </c>
      <c r="D41" s="213" t="s">
        <v>1687</v>
      </c>
      <c r="E41" s="214" t="s">
        <v>523</v>
      </c>
      <c r="F41" s="214" t="s">
        <v>122</v>
      </c>
      <c r="G41" s="215"/>
      <c r="H41" s="216"/>
      <c r="I41" s="217"/>
      <c r="J41" s="217"/>
      <c r="K41" s="218"/>
      <c r="L41" s="219"/>
      <c r="M41" s="220"/>
      <c r="N41" s="220"/>
      <c r="O41" s="220"/>
      <c r="P41" s="220"/>
      <c r="Q41" s="220" t="s">
        <v>120</v>
      </c>
      <c r="R41" s="220"/>
      <c r="S41" s="219"/>
      <c r="T41" s="221"/>
      <c r="U41" s="221"/>
      <c r="V41" s="221"/>
      <c r="W41" s="221"/>
      <c r="X41" s="219"/>
      <c r="Y41" s="220"/>
      <c r="Z41" s="220"/>
    </row>
    <row r="42" spans="1:26" s="222" customFormat="1" ht="26.25">
      <c r="A42" s="211"/>
      <c r="B42" s="211"/>
      <c r="C42" s="212" t="s">
        <v>1688</v>
      </c>
      <c r="D42" s="213" t="s">
        <v>1689</v>
      </c>
      <c r="E42" s="214" t="s">
        <v>523</v>
      </c>
      <c r="F42" s="214" t="s">
        <v>123</v>
      </c>
      <c r="G42" s="215"/>
      <c r="H42" s="216"/>
      <c r="I42" s="217"/>
      <c r="J42" s="217"/>
      <c r="K42" s="218"/>
      <c r="L42" s="219"/>
      <c r="M42" s="220"/>
      <c r="N42" s="220"/>
      <c r="O42" s="220"/>
      <c r="P42" s="220"/>
      <c r="Q42" s="220"/>
      <c r="R42" s="220"/>
      <c r="S42" s="219"/>
      <c r="T42" s="221"/>
      <c r="U42" s="221"/>
      <c r="V42" s="221"/>
      <c r="W42" s="221"/>
      <c r="X42" s="219"/>
      <c r="Y42" s="220"/>
      <c r="Z42" s="220"/>
    </row>
    <row r="43" spans="1:26" s="222" customFormat="1" ht="39">
      <c r="A43" s="211"/>
      <c r="B43" s="211"/>
      <c r="C43" s="212" t="s">
        <v>1690</v>
      </c>
      <c r="D43" s="213" t="s">
        <v>1691</v>
      </c>
      <c r="E43" s="214" t="s">
        <v>523</v>
      </c>
      <c r="F43" s="214" t="s">
        <v>122</v>
      </c>
      <c r="G43" s="215"/>
      <c r="H43" s="216"/>
      <c r="I43" s="217"/>
      <c r="J43" s="217"/>
      <c r="K43" s="218"/>
      <c r="L43" s="219"/>
      <c r="M43" s="220"/>
      <c r="N43" s="220"/>
      <c r="O43" s="220" t="s">
        <v>1692</v>
      </c>
      <c r="P43" s="220"/>
      <c r="Q43" s="220"/>
      <c r="R43" s="220"/>
      <c r="S43" s="219" t="str">
        <f>IF( OR( $T43&lt;&gt;"", $U43&lt;&gt;"", $V43&lt;&gt;"", $W43&lt;&gt;""),"X","")</f>
        <v>X</v>
      </c>
      <c r="T43" s="221"/>
      <c r="U43" s="221" t="s">
        <v>1693</v>
      </c>
      <c r="V43" s="221"/>
      <c r="W43" s="221"/>
      <c r="X43" s="219"/>
      <c r="Y43" s="220"/>
      <c r="Z43" s="220"/>
    </row>
    <row r="44" spans="1:26" s="222" customFormat="1" ht="39">
      <c r="A44" s="211"/>
      <c r="B44" s="211"/>
      <c r="C44" s="212" t="s">
        <v>1694</v>
      </c>
      <c r="D44" s="213" t="s">
        <v>1695</v>
      </c>
      <c r="E44" s="214" t="s">
        <v>523</v>
      </c>
      <c r="F44" s="214" t="s">
        <v>122</v>
      </c>
      <c r="G44" s="215"/>
      <c r="H44" s="216"/>
      <c r="I44" s="217"/>
      <c r="J44" s="217"/>
      <c r="K44" s="218"/>
      <c r="L44" s="219"/>
      <c r="M44" s="220"/>
      <c r="N44" s="220"/>
      <c r="O44" s="220" t="s">
        <v>1692</v>
      </c>
      <c r="P44" s="220"/>
      <c r="Q44" s="220"/>
      <c r="R44" s="220"/>
      <c r="S44" s="219"/>
      <c r="T44" s="221"/>
      <c r="U44" s="221" t="s">
        <v>1693</v>
      </c>
      <c r="V44" s="221"/>
      <c r="W44" s="221"/>
      <c r="X44" s="219"/>
      <c r="Y44" s="220"/>
      <c r="Z44" s="220"/>
    </row>
    <row r="45" spans="1:26" s="222" customFormat="1" ht="39">
      <c r="A45" s="211"/>
      <c r="B45" s="211"/>
      <c r="C45" s="212" t="s">
        <v>1696</v>
      </c>
      <c r="D45" s="213" t="s">
        <v>1697</v>
      </c>
      <c r="E45" s="214" t="s">
        <v>523</v>
      </c>
      <c r="F45" s="214" t="s">
        <v>122</v>
      </c>
      <c r="G45" s="215"/>
      <c r="H45" s="216"/>
      <c r="I45" s="217"/>
      <c r="J45" s="217"/>
      <c r="K45" s="218"/>
      <c r="L45" s="219"/>
      <c r="M45" s="220"/>
      <c r="N45" s="220"/>
      <c r="O45" s="220" t="s">
        <v>1692</v>
      </c>
      <c r="P45" s="220"/>
      <c r="Q45" s="220"/>
      <c r="R45" s="220"/>
      <c r="S45" s="219"/>
      <c r="T45" s="221"/>
      <c r="U45" s="221" t="s">
        <v>1693</v>
      </c>
      <c r="V45" s="221"/>
      <c r="W45" s="221"/>
      <c r="X45" s="219"/>
      <c r="Y45" s="220"/>
      <c r="Z45" s="220"/>
    </row>
    <row r="46" spans="1:26" s="222" customFormat="1" ht="26.25">
      <c r="A46" s="211"/>
      <c r="B46" s="211"/>
      <c r="C46" s="212" t="s">
        <v>1698</v>
      </c>
      <c r="D46" s="213" t="s">
        <v>1699</v>
      </c>
      <c r="E46" s="214" t="s">
        <v>523</v>
      </c>
      <c r="F46" s="214" t="s">
        <v>122</v>
      </c>
      <c r="G46" s="215"/>
      <c r="H46" s="216"/>
      <c r="I46" s="217"/>
      <c r="J46" s="217"/>
      <c r="K46" s="218"/>
      <c r="L46" s="219"/>
      <c r="M46" s="220" t="s">
        <v>215</v>
      </c>
      <c r="N46" s="220"/>
      <c r="O46" s="220" t="s">
        <v>1692</v>
      </c>
      <c r="P46" s="220"/>
      <c r="Q46" s="220"/>
      <c r="R46" s="220"/>
      <c r="S46" s="219"/>
      <c r="T46" s="221"/>
      <c r="U46" s="221" t="s">
        <v>1693</v>
      </c>
      <c r="V46" s="221"/>
      <c r="W46" s="221"/>
      <c r="X46" s="219"/>
      <c r="Y46" s="220"/>
      <c r="Z46" s="220"/>
    </row>
    <row r="47" spans="1:26" s="222" customFormat="1" ht="26.25">
      <c r="A47" s="211"/>
      <c r="B47" s="211"/>
      <c r="C47" s="212" t="s">
        <v>1700</v>
      </c>
      <c r="D47" s="213" t="s">
        <v>1701</v>
      </c>
      <c r="E47" s="214" t="s">
        <v>523</v>
      </c>
      <c r="F47" s="214" t="s">
        <v>122</v>
      </c>
      <c r="G47" s="215"/>
      <c r="H47" s="216"/>
      <c r="I47" s="217"/>
      <c r="J47" s="217"/>
      <c r="K47" s="218"/>
      <c r="L47" s="219"/>
      <c r="M47" s="220"/>
      <c r="N47" s="220"/>
      <c r="O47" s="220" t="s">
        <v>1692</v>
      </c>
      <c r="P47" s="220"/>
      <c r="Q47" s="220"/>
      <c r="R47" s="220"/>
      <c r="S47" s="219"/>
      <c r="T47" s="221"/>
      <c r="U47" s="221" t="s">
        <v>1693</v>
      </c>
      <c r="V47" s="221"/>
      <c r="W47" s="221"/>
      <c r="X47" s="219"/>
      <c r="Y47" s="220"/>
      <c r="Z47" s="220"/>
    </row>
    <row r="48" spans="1:26" s="222" customFormat="1" ht="26.25">
      <c r="A48" s="211"/>
      <c r="B48" s="211"/>
      <c r="C48" s="212" t="s">
        <v>1702</v>
      </c>
      <c r="D48" s="213" t="s">
        <v>1703</v>
      </c>
      <c r="E48" s="214" t="s">
        <v>136</v>
      </c>
      <c r="F48" s="214" t="s">
        <v>123</v>
      </c>
      <c r="G48" s="215"/>
      <c r="H48" s="216"/>
      <c r="I48" s="217"/>
      <c r="J48" s="217"/>
      <c r="K48" s="218"/>
      <c r="L48" s="219"/>
      <c r="M48" s="220"/>
      <c r="N48" s="220"/>
      <c r="O48" s="220"/>
      <c r="P48" s="220"/>
      <c r="Q48" s="220"/>
      <c r="R48" s="220"/>
      <c r="S48" s="219" t="str">
        <f>IF( OR( $T48&lt;&gt;"", $U48&lt;&gt;"", $V48&lt;&gt;"", $W48&lt;&gt;""),"X","")</f>
        <v/>
      </c>
      <c r="T48" s="221"/>
      <c r="U48" s="221"/>
      <c r="V48" s="221"/>
      <c r="W48" s="221"/>
      <c r="X48" s="219"/>
      <c r="Y48" s="220"/>
      <c r="Z48" s="220"/>
    </row>
    <row r="49" spans="1:26" s="222" customFormat="1" ht="26.25">
      <c r="A49" s="211"/>
      <c r="B49" s="211"/>
      <c r="C49" s="212" t="s">
        <v>1704</v>
      </c>
      <c r="D49" s="213" t="s">
        <v>1705</v>
      </c>
      <c r="E49" s="214" t="s">
        <v>136</v>
      </c>
      <c r="F49" s="214" t="s">
        <v>202</v>
      </c>
      <c r="G49" s="215"/>
      <c r="H49" s="216"/>
      <c r="I49" s="217"/>
      <c r="J49" s="217"/>
      <c r="K49" s="218"/>
      <c r="L49" s="219"/>
      <c r="M49" s="220"/>
      <c r="N49" s="220"/>
      <c r="O49" s="220"/>
      <c r="P49" s="220"/>
      <c r="Q49" s="220" t="s">
        <v>119</v>
      </c>
      <c r="R49" s="220"/>
      <c r="S49" s="219"/>
      <c r="T49" s="221"/>
      <c r="U49" s="221"/>
      <c r="V49" s="221"/>
      <c r="W49" s="221"/>
      <c r="X49" s="219"/>
      <c r="Y49" s="220"/>
      <c r="Z49" s="220"/>
    </row>
    <row r="50" spans="1:26" s="222" customFormat="1" ht="39">
      <c r="A50" s="211"/>
      <c r="B50" s="211"/>
      <c r="C50" s="212" t="s">
        <v>1706</v>
      </c>
      <c r="D50" s="213" t="s">
        <v>1707</v>
      </c>
      <c r="E50" s="214" t="s">
        <v>136</v>
      </c>
      <c r="F50" s="214" t="s">
        <v>202</v>
      </c>
      <c r="G50" s="215"/>
      <c r="H50" s="216"/>
      <c r="I50" s="217"/>
      <c r="J50" s="217"/>
      <c r="K50" s="218"/>
      <c r="L50" s="219"/>
      <c r="M50" s="220"/>
      <c r="N50" s="220"/>
      <c r="O50" s="220"/>
      <c r="P50" s="220"/>
      <c r="Q50" s="220" t="s">
        <v>119</v>
      </c>
      <c r="R50" s="220"/>
      <c r="S50" s="219"/>
      <c r="T50" s="221" t="s">
        <v>119</v>
      </c>
      <c r="U50" s="221"/>
      <c r="V50" s="221"/>
      <c r="W50" s="221"/>
      <c r="X50" s="219"/>
      <c r="Y50" s="220"/>
      <c r="Z50" s="220"/>
    </row>
    <row r="51" spans="1:26" s="222" customFormat="1" ht="39">
      <c r="A51" s="211"/>
      <c r="B51" s="211"/>
      <c r="C51" s="212" t="s">
        <v>1708</v>
      </c>
      <c r="D51" s="213" t="s">
        <v>1709</v>
      </c>
      <c r="E51" s="214" t="s">
        <v>136</v>
      </c>
      <c r="F51" s="214" t="s">
        <v>202</v>
      </c>
      <c r="G51" s="215"/>
      <c r="H51" s="216"/>
      <c r="I51" s="217"/>
      <c r="J51" s="217"/>
      <c r="K51" s="218"/>
      <c r="L51" s="219"/>
      <c r="M51" s="220"/>
      <c r="N51" s="220"/>
      <c r="O51" s="220"/>
      <c r="P51" s="220"/>
      <c r="Q51" s="220" t="s">
        <v>119</v>
      </c>
      <c r="R51" s="220"/>
      <c r="S51" s="219"/>
      <c r="T51" s="221" t="s">
        <v>119</v>
      </c>
      <c r="U51" s="221"/>
      <c r="V51" s="221"/>
      <c r="W51" s="221"/>
      <c r="X51" s="219"/>
      <c r="Y51" s="220"/>
      <c r="Z51" s="220"/>
    </row>
    <row r="52" spans="1:26" s="222" customFormat="1">
      <c r="A52" s="211"/>
      <c r="B52" s="211"/>
      <c r="C52" s="212" t="s">
        <v>1710</v>
      </c>
      <c r="D52" s="213" t="s">
        <v>1711</v>
      </c>
      <c r="E52" s="214" t="s">
        <v>1471</v>
      </c>
      <c r="F52" s="214" t="s">
        <v>202</v>
      </c>
      <c r="G52" s="215"/>
      <c r="H52" s="216"/>
      <c r="I52" s="217"/>
      <c r="J52" s="217"/>
      <c r="K52" s="218"/>
      <c r="L52" s="219"/>
      <c r="M52" s="220" t="s">
        <v>119</v>
      </c>
      <c r="N52" s="220"/>
      <c r="O52" s="220"/>
      <c r="P52" s="220" t="s">
        <v>119</v>
      </c>
      <c r="Q52" s="220" t="s">
        <v>119</v>
      </c>
      <c r="R52" s="220"/>
      <c r="S52" s="219" t="str">
        <f>IF( OR( $T52&lt;&gt;"", $U52&lt;&gt;"", $V52&lt;&gt;"", $W52&lt;&gt;""),"X","")</f>
        <v/>
      </c>
      <c r="T52" s="221"/>
      <c r="U52" s="221"/>
      <c r="V52" s="221"/>
      <c r="W52" s="221"/>
      <c r="X52" s="219"/>
      <c r="Y52" s="220"/>
      <c r="Z52" s="220"/>
    </row>
    <row r="53" spans="1:26" s="222" customFormat="1" ht="26.25">
      <c r="A53" s="211"/>
      <c r="B53" s="211"/>
      <c r="C53" s="212" t="s">
        <v>1712</v>
      </c>
      <c r="D53" s="213" t="s">
        <v>1713</v>
      </c>
      <c r="E53" s="214" t="s">
        <v>1714</v>
      </c>
      <c r="F53" s="214" t="s">
        <v>202</v>
      </c>
      <c r="G53" s="215"/>
      <c r="H53" s="216"/>
      <c r="I53" s="217"/>
      <c r="J53" s="217"/>
      <c r="K53" s="218"/>
      <c r="L53" s="219"/>
      <c r="M53" s="220"/>
      <c r="N53" s="220"/>
      <c r="O53" s="220"/>
      <c r="P53" s="220"/>
      <c r="Q53" s="220"/>
      <c r="R53" s="220"/>
      <c r="S53" s="219"/>
      <c r="T53" s="221" t="s">
        <v>119</v>
      </c>
      <c r="U53" s="221" t="s">
        <v>119</v>
      </c>
      <c r="V53" s="221"/>
      <c r="W53" s="221"/>
      <c r="X53" s="219"/>
      <c r="Y53" s="220"/>
      <c r="Z53" s="220"/>
    </row>
    <row r="54" spans="1:26" s="222" customFormat="1" ht="39">
      <c r="A54" s="211"/>
      <c r="B54" s="211"/>
      <c r="C54" s="212" t="s">
        <v>1715</v>
      </c>
      <c r="D54" s="213" t="s">
        <v>1716</v>
      </c>
      <c r="E54" s="214" t="s">
        <v>136</v>
      </c>
      <c r="F54" s="214" t="s">
        <v>202</v>
      </c>
      <c r="G54" s="215"/>
      <c r="H54" s="216"/>
      <c r="I54" s="217"/>
      <c r="J54" s="217"/>
      <c r="K54" s="218"/>
      <c r="L54" s="219"/>
      <c r="M54" s="220"/>
      <c r="N54" s="220" t="s">
        <v>197</v>
      </c>
      <c r="O54" s="220" t="s">
        <v>198</v>
      </c>
      <c r="P54" s="220"/>
      <c r="Q54" s="220" t="s">
        <v>120</v>
      </c>
      <c r="R54" s="220"/>
      <c r="S54" s="219" t="str">
        <f>IF( OR( $T54&lt;&gt;"", $U54&lt;&gt;"", $V54&lt;&gt;"", $W54&lt;&gt;""),"X","")</f>
        <v/>
      </c>
      <c r="T54" s="221"/>
      <c r="U54" s="221"/>
      <c r="V54" s="221"/>
      <c r="W54" s="221"/>
      <c r="X54" s="219"/>
      <c r="Y54" s="220"/>
      <c r="Z54" s="220"/>
    </row>
    <row r="55" spans="1:26" s="222" customFormat="1" ht="51.75">
      <c r="A55" s="211"/>
      <c r="B55" s="211"/>
      <c r="C55" s="212" t="s">
        <v>1717</v>
      </c>
      <c r="D55" s="213" t="s">
        <v>1718</v>
      </c>
      <c r="E55" s="214" t="s">
        <v>136</v>
      </c>
      <c r="F55" s="214" t="s">
        <v>202</v>
      </c>
      <c r="G55" s="215"/>
      <c r="H55" s="216"/>
      <c r="I55" s="217"/>
      <c r="J55" s="217"/>
      <c r="K55" s="218"/>
      <c r="L55" s="219"/>
      <c r="M55" s="220"/>
      <c r="N55" s="220" t="s">
        <v>197</v>
      </c>
      <c r="O55" s="220" t="s">
        <v>1719</v>
      </c>
      <c r="P55" s="220"/>
      <c r="Q55" s="220" t="s">
        <v>120</v>
      </c>
      <c r="R55" s="220"/>
      <c r="S55" s="219"/>
      <c r="T55" s="221"/>
      <c r="U55" s="221"/>
      <c r="V55" s="221"/>
      <c r="W55" s="221"/>
      <c r="X55" s="219"/>
      <c r="Y55" s="220"/>
      <c r="Z55" s="220"/>
    </row>
    <row r="56" spans="1:26" s="222" customFormat="1" ht="26.25">
      <c r="A56" s="211"/>
      <c r="B56" s="211"/>
      <c r="C56" s="212" t="s">
        <v>1720</v>
      </c>
      <c r="D56" s="213" t="s">
        <v>1721</v>
      </c>
      <c r="E56" s="214" t="s">
        <v>40</v>
      </c>
      <c r="F56" s="214" t="s">
        <v>202</v>
      </c>
      <c r="G56" s="215"/>
      <c r="H56" s="216"/>
      <c r="I56" s="217"/>
      <c r="J56" s="217"/>
      <c r="K56" s="218"/>
      <c r="L56" s="219"/>
      <c r="M56" s="220" t="s">
        <v>370</v>
      </c>
      <c r="N56" s="220"/>
      <c r="O56" s="220" t="s">
        <v>1692</v>
      </c>
      <c r="P56" s="220"/>
      <c r="Q56" s="220" t="s">
        <v>120</v>
      </c>
      <c r="R56" s="220"/>
      <c r="S56" s="219"/>
      <c r="T56" s="221"/>
      <c r="U56" s="221"/>
      <c r="V56" s="221"/>
      <c r="W56" s="221"/>
      <c r="X56" s="219"/>
      <c r="Y56" s="220" t="s">
        <v>120</v>
      </c>
      <c r="Z56" s="220"/>
    </row>
    <row r="57" spans="1:26" s="222" customFormat="1" ht="26.25">
      <c r="A57" s="211"/>
      <c r="B57" s="211"/>
      <c r="C57" s="212" t="s">
        <v>1722</v>
      </c>
      <c r="D57" s="213" t="s">
        <v>1723</v>
      </c>
      <c r="E57" s="214" t="s">
        <v>40</v>
      </c>
      <c r="F57" s="214" t="s">
        <v>202</v>
      </c>
      <c r="G57" s="215"/>
      <c r="H57" s="216"/>
      <c r="I57" s="217"/>
      <c r="J57" s="217"/>
      <c r="K57" s="218"/>
      <c r="L57" s="219"/>
      <c r="M57" s="220" t="s">
        <v>370</v>
      </c>
      <c r="N57" s="220"/>
      <c r="O57" s="220" t="s">
        <v>1692</v>
      </c>
      <c r="P57" s="220"/>
      <c r="Q57" s="220" t="s">
        <v>120</v>
      </c>
      <c r="R57" s="220"/>
      <c r="S57" s="219"/>
      <c r="T57" s="221"/>
      <c r="U57" s="221"/>
      <c r="V57" s="221"/>
      <c r="W57" s="221"/>
      <c r="X57" s="219"/>
      <c r="Y57" s="220" t="s">
        <v>120</v>
      </c>
      <c r="Z57" s="220"/>
    </row>
    <row r="58" spans="1:26" s="222" customFormat="1">
      <c r="A58" s="211"/>
      <c r="B58" s="211"/>
      <c r="C58" s="212" t="s">
        <v>1724</v>
      </c>
      <c r="D58" s="213" t="s">
        <v>1725</v>
      </c>
      <c r="E58" s="214" t="s">
        <v>136</v>
      </c>
      <c r="F58" s="214" t="s">
        <v>202</v>
      </c>
      <c r="G58" s="215"/>
      <c r="H58" s="216"/>
      <c r="I58" s="217"/>
      <c r="J58" s="217"/>
      <c r="K58" s="218"/>
      <c r="L58" s="219"/>
      <c r="M58" s="220" t="s">
        <v>370</v>
      </c>
      <c r="N58" s="220"/>
      <c r="O58" s="220" t="s">
        <v>1692</v>
      </c>
      <c r="P58" s="220"/>
      <c r="Q58" s="220" t="s">
        <v>120</v>
      </c>
      <c r="R58" s="220"/>
      <c r="S58" s="219"/>
      <c r="T58" s="221"/>
      <c r="U58" s="221"/>
      <c r="V58" s="221"/>
      <c r="W58" s="221"/>
      <c r="X58" s="219"/>
      <c r="Y58" s="220"/>
      <c r="Z58" s="220"/>
    </row>
    <row r="59" spans="1:26" s="222" customFormat="1" ht="26.25">
      <c r="A59" s="211"/>
      <c r="B59" s="211"/>
      <c r="C59" s="212" t="s">
        <v>1726</v>
      </c>
      <c r="D59" s="213" t="s">
        <v>1727</v>
      </c>
      <c r="E59" s="214" t="s">
        <v>136</v>
      </c>
      <c r="F59" s="214" t="s">
        <v>202</v>
      </c>
      <c r="G59" s="215"/>
      <c r="H59" s="216"/>
      <c r="I59" s="217"/>
      <c r="J59" s="217"/>
      <c r="K59" s="218"/>
      <c r="L59" s="219"/>
      <c r="M59" s="220"/>
      <c r="N59" s="220"/>
      <c r="O59" s="220" t="s">
        <v>1692</v>
      </c>
      <c r="P59" s="220"/>
      <c r="Q59" s="220" t="s">
        <v>120</v>
      </c>
      <c r="R59" s="220"/>
      <c r="S59" s="219"/>
      <c r="T59" s="221"/>
      <c r="U59" s="221"/>
      <c r="V59" s="221"/>
      <c r="W59" s="221"/>
      <c r="X59" s="219"/>
      <c r="Y59" s="220"/>
      <c r="Z59" s="220"/>
    </row>
    <row r="60" spans="1:26" s="222" customFormat="1">
      <c r="A60" s="211"/>
      <c r="B60" s="211"/>
      <c r="C60" s="212" t="s">
        <v>1728</v>
      </c>
      <c r="D60" s="213" t="s">
        <v>1729</v>
      </c>
      <c r="E60" s="214" t="s">
        <v>136</v>
      </c>
      <c r="F60" s="214" t="s">
        <v>202</v>
      </c>
      <c r="G60" s="215"/>
      <c r="H60" s="216"/>
      <c r="I60" s="217"/>
      <c r="J60" s="217"/>
      <c r="K60" s="218"/>
      <c r="L60" s="219"/>
      <c r="M60" s="220"/>
      <c r="N60" s="220" t="s">
        <v>196</v>
      </c>
      <c r="O60" s="220" t="s">
        <v>1692</v>
      </c>
      <c r="P60" s="220"/>
      <c r="Q60" s="220"/>
      <c r="R60" s="220"/>
      <c r="S60" s="219"/>
      <c r="T60" s="221"/>
      <c r="U60" s="221"/>
      <c r="V60" s="221"/>
      <c r="W60" s="221"/>
      <c r="X60" s="219"/>
      <c r="Y60" s="220"/>
      <c r="Z60" s="220"/>
    </row>
    <row r="61" spans="1:26" s="222" customFormat="1" ht="51.75">
      <c r="A61" s="211"/>
      <c r="B61" s="211"/>
      <c r="C61" s="212" t="s">
        <v>1730</v>
      </c>
      <c r="D61" s="213" t="s">
        <v>1731</v>
      </c>
      <c r="E61" s="214" t="s">
        <v>136</v>
      </c>
      <c r="F61" s="214" t="s">
        <v>202</v>
      </c>
      <c r="G61" s="215"/>
      <c r="H61" s="216"/>
      <c r="I61" s="217"/>
      <c r="J61" s="217"/>
      <c r="K61" s="218"/>
      <c r="L61" s="219"/>
      <c r="M61" s="220"/>
      <c r="N61" s="220"/>
      <c r="O61" s="220"/>
      <c r="P61" s="220" t="s">
        <v>120</v>
      </c>
      <c r="Q61" s="220" t="s">
        <v>120</v>
      </c>
      <c r="R61" s="220"/>
      <c r="S61" s="219" t="str">
        <f>IF( OR( $T61&lt;&gt;"", $U61&lt;&gt;"", $V61&lt;&gt;"", $W61&lt;&gt;""),"X","")</f>
        <v>X</v>
      </c>
      <c r="T61" s="221" t="s">
        <v>120</v>
      </c>
      <c r="U61" s="221" t="s">
        <v>120</v>
      </c>
      <c r="V61" s="221"/>
      <c r="W61" s="221"/>
      <c r="X61" s="219"/>
      <c r="Y61" s="220"/>
      <c r="Z61" s="220"/>
    </row>
    <row r="62" spans="1:26" s="222" customFormat="1" ht="39">
      <c r="A62" s="211"/>
      <c r="B62" s="211"/>
      <c r="C62" s="212" t="s">
        <v>1732</v>
      </c>
      <c r="D62" s="213" t="s">
        <v>1733</v>
      </c>
      <c r="E62" s="214" t="s">
        <v>136</v>
      </c>
      <c r="F62" s="214" t="s">
        <v>202</v>
      </c>
      <c r="G62" s="215"/>
      <c r="H62" s="216"/>
      <c r="I62" s="217"/>
      <c r="J62" s="217"/>
      <c r="K62" s="218"/>
      <c r="L62" s="219"/>
      <c r="M62" s="220"/>
      <c r="N62" s="220"/>
      <c r="O62" s="220"/>
      <c r="P62" s="220" t="s">
        <v>120</v>
      </c>
      <c r="Q62" s="220" t="s">
        <v>120</v>
      </c>
      <c r="R62" s="220"/>
      <c r="S62" s="219"/>
      <c r="T62" s="221" t="s">
        <v>120</v>
      </c>
      <c r="U62" s="221" t="s">
        <v>120</v>
      </c>
      <c r="V62" s="221"/>
      <c r="W62" s="221"/>
      <c r="X62" s="219"/>
      <c r="Y62" s="220"/>
      <c r="Z62" s="220"/>
    </row>
    <row r="63" spans="1:26" s="222" customFormat="1" ht="26.25">
      <c r="A63" s="211"/>
      <c r="B63" s="211"/>
      <c r="C63" s="212" t="s">
        <v>1734</v>
      </c>
      <c r="D63" s="213" t="s">
        <v>1735</v>
      </c>
      <c r="E63" s="214" t="s">
        <v>136</v>
      </c>
      <c r="F63" s="214" t="s">
        <v>202</v>
      </c>
      <c r="G63" s="215"/>
      <c r="H63" s="216"/>
      <c r="I63" s="217"/>
      <c r="J63" s="217"/>
      <c r="K63" s="218"/>
      <c r="L63" s="219"/>
      <c r="M63" s="220"/>
      <c r="N63" s="220"/>
      <c r="O63" s="220"/>
      <c r="P63" s="220" t="s">
        <v>120</v>
      </c>
      <c r="Q63" s="220" t="s">
        <v>120</v>
      </c>
      <c r="R63" s="220"/>
      <c r="S63" s="219"/>
      <c r="T63" s="221" t="s">
        <v>120</v>
      </c>
      <c r="U63" s="221" t="s">
        <v>120</v>
      </c>
      <c r="V63" s="221"/>
      <c r="W63" s="221"/>
      <c r="X63" s="219"/>
      <c r="Y63" s="220"/>
      <c r="Z63" s="220"/>
    </row>
    <row r="64" spans="1:26" s="222" customFormat="1" ht="26.25">
      <c r="A64" s="211"/>
      <c r="B64" s="211"/>
      <c r="C64" s="212" t="s">
        <v>1736</v>
      </c>
      <c r="D64" s="213" t="s">
        <v>1737</v>
      </c>
      <c r="E64" s="214" t="s">
        <v>136</v>
      </c>
      <c r="F64" s="214" t="s">
        <v>202</v>
      </c>
      <c r="G64" s="215"/>
      <c r="H64" s="216"/>
      <c r="I64" s="217"/>
      <c r="J64" s="217"/>
      <c r="K64" s="218"/>
      <c r="L64" s="219"/>
      <c r="M64" s="220"/>
      <c r="N64" s="220"/>
      <c r="O64" s="220" t="s">
        <v>120</v>
      </c>
      <c r="P64" s="220"/>
      <c r="Q64" s="220" t="s">
        <v>120</v>
      </c>
      <c r="R64" s="220"/>
      <c r="S64" s="219"/>
      <c r="T64" s="221" t="s">
        <v>120</v>
      </c>
      <c r="U64" s="221"/>
      <c r="V64" s="221"/>
      <c r="W64" s="221"/>
      <c r="X64" s="219"/>
      <c r="Y64" s="220"/>
      <c r="Z64" s="220"/>
    </row>
    <row r="65" spans="1:26" s="222" customFormat="1" ht="39">
      <c r="A65" s="211"/>
      <c r="B65" s="211"/>
      <c r="C65" s="212" t="s">
        <v>1738</v>
      </c>
      <c r="D65" s="213" t="s">
        <v>1739</v>
      </c>
      <c r="E65" s="214" t="s">
        <v>523</v>
      </c>
      <c r="F65" s="214" t="s">
        <v>202</v>
      </c>
      <c r="G65" s="215"/>
      <c r="H65" s="216"/>
      <c r="I65" s="217"/>
      <c r="J65" s="217"/>
      <c r="K65" s="218"/>
      <c r="L65" s="219"/>
      <c r="M65" s="220"/>
      <c r="N65" s="220"/>
      <c r="O65" s="220"/>
      <c r="P65" s="220"/>
      <c r="Q65" s="220"/>
      <c r="R65" s="220"/>
      <c r="S65" s="219"/>
      <c r="T65" s="221" t="s">
        <v>120</v>
      </c>
      <c r="U65" s="221"/>
      <c r="V65" s="221"/>
      <c r="W65" s="221"/>
      <c r="X65" s="219"/>
      <c r="Y65" s="220"/>
      <c r="Z65" s="220"/>
    </row>
  </sheetData>
  <autoFilter ref="C2:Z65"/>
  <mergeCells count="3">
    <mergeCell ref="A1:B1"/>
    <mergeCell ref="H1:K1"/>
    <mergeCell ref="L1:Z1"/>
  </mergeCells>
  <pageMargins left="0.7" right="0.7" top="0.78740157499999996" bottom="0.78740157499999996"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dimension ref="A1:Z113"/>
  <sheetViews>
    <sheetView zoomScaleNormal="100" workbookViewId="0">
      <pane ySplit="1" topLeftCell="A3" activePane="bottomLeft" state="frozen"/>
      <selection pane="bottomLeft" activeCell="A3" sqref="A3:A113"/>
    </sheetView>
  </sheetViews>
  <sheetFormatPr baseColWidth="10" defaultColWidth="9.140625" defaultRowHeight="15" outlineLevelCol="1"/>
  <cols>
    <col min="1" max="1" width="4.7109375" style="9" customWidth="1"/>
    <col min="2" max="2" width="5.28515625" style="9" customWidth="1"/>
    <col min="3" max="3" width="7.28515625" style="11" customWidth="1"/>
    <col min="4" max="4" width="63.140625" style="9" customWidth="1"/>
    <col min="5" max="6" width="14.140625" style="12" customWidth="1"/>
    <col min="7" max="7" width="10.5703125" style="13" customWidth="1"/>
    <col min="8" max="10" width="2.85546875" style="13" customWidth="1"/>
    <col min="11" max="11" width="2.85546875" style="9" customWidth="1"/>
    <col min="12" max="12" width="4" style="9" customWidth="1"/>
    <col min="13" max="18" width="4" style="9" customWidth="1" outlineLevel="1"/>
    <col min="19" max="19" width="4" style="9" customWidth="1"/>
    <col min="20" max="23" width="4" style="9" customWidth="1" outlineLevel="1"/>
    <col min="24" max="26" width="4" style="9" customWidth="1"/>
    <col min="27" max="16384" width="9.140625" style="9"/>
  </cols>
  <sheetData>
    <row r="1" spans="1:26" s="3" customFormat="1" ht="45" customHeight="1">
      <c r="A1" s="224" t="s">
        <v>499</v>
      </c>
      <c r="B1" s="225"/>
      <c r="C1" s="42" t="s">
        <v>3</v>
      </c>
      <c r="D1" s="42" t="s">
        <v>0</v>
      </c>
      <c r="E1" s="35" t="s">
        <v>4</v>
      </c>
      <c r="F1" s="35" t="s">
        <v>121</v>
      </c>
      <c r="G1" s="2" t="s">
        <v>1</v>
      </c>
      <c r="H1" s="224" t="s">
        <v>207</v>
      </c>
      <c r="I1" s="226"/>
      <c r="J1" s="226"/>
      <c r="K1" s="226"/>
      <c r="L1" s="227" t="s">
        <v>208</v>
      </c>
      <c r="M1" s="226"/>
      <c r="N1" s="226"/>
      <c r="O1" s="226"/>
      <c r="P1" s="226"/>
      <c r="Q1" s="226"/>
      <c r="R1" s="226"/>
      <c r="S1" s="226"/>
      <c r="T1" s="226"/>
      <c r="U1" s="226"/>
      <c r="V1" s="226"/>
      <c r="W1" s="226"/>
      <c r="X1" s="226"/>
      <c r="Y1" s="226"/>
      <c r="Z1" s="226"/>
    </row>
    <row r="2" spans="1:26" s="3" customFormat="1" ht="20.25" customHeight="1">
      <c r="A2" s="43"/>
      <c r="B2" s="43"/>
      <c r="C2" s="44"/>
      <c r="D2" s="45"/>
      <c r="E2" s="46"/>
      <c r="F2" s="46"/>
      <c r="G2" s="47"/>
      <c r="H2" s="2" t="s">
        <v>101</v>
      </c>
      <c r="I2" s="2" t="s">
        <v>102</v>
      </c>
      <c r="J2" s="2" t="s">
        <v>103</v>
      </c>
      <c r="K2" s="35" t="s">
        <v>104</v>
      </c>
      <c r="L2" s="4" t="s">
        <v>105</v>
      </c>
      <c r="M2" s="4" t="s">
        <v>106</v>
      </c>
      <c r="N2" s="4" t="s">
        <v>107</v>
      </c>
      <c r="O2" s="4" t="s">
        <v>108</v>
      </c>
      <c r="P2" s="4" t="s">
        <v>109</v>
      </c>
      <c r="Q2" s="4" t="s">
        <v>110</v>
      </c>
      <c r="R2" s="4" t="s">
        <v>111</v>
      </c>
      <c r="S2" s="4" t="s">
        <v>112</v>
      </c>
      <c r="T2" s="4" t="s">
        <v>113</v>
      </c>
      <c r="U2" s="4" t="s">
        <v>114</v>
      </c>
      <c r="V2" s="4" t="s">
        <v>115</v>
      </c>
      <c r="W2" s="4" t="s">
        <v>116</v>
      </c>
      <c r="X2" s="4" t="s">
        <v>117</v>
      </c>
      <c r="Y2" s="4" t="s">
        <v>118</v>
      </c>
      <c r="Z2" s="4" t="s">
        <v>33</v>
      </c>
    </row>
    <row r="3" spans="1:26" ht="48">
      <c r="A3" s="228" t="s">
        <v>500</v>
      </c>
      <c r="B3" s="230" t="s">
        <v>501</v>
      </c>
      <c r="C3" s="14" t="s">
        <v>502</v>
      </c>
      <c r="D3" s="75" t="s">
        <v>503</v>
      </c>
      <c r="E3" s="76" t="s">
        <v>504</v>
      </c>
      <c r="F3" s="76" t="s">
        <v>123</v>
      </c>
      <c r="G3" s="77" t="s">
        <v>505</v>
      </c>
      <c r="H3" s="6"/>
      <c r="I3" s="6"/>
      <c r="J3" s="6"/>
      <c r="K3" s="7"/>
      <c r="L3" s="52" t="str">
        <f>IF( OR( $M3&lt;&gt;"", $N3&lt;&gt;"", $O3&lt;&gt;"", $P3&lt;&gt;"", $Q3&lt;&gt;"", $R3&lt;&gt;""),"X","")</f>
        <v/>
      </c>
      <c r="M3" s="53"/>
      <c r="N3" s="53"/>
      <c r="O3" s="53"/>
      <c r="P3" s="53"/>
      <c r="Q3" s="53"/>
      <c r="R3" s="53"/>
      <c r="S3" s="52" t="str">
        <f>IF( OR( $T3&lt;&gt;"", $U3&lt;&gt;"", $V3&lt;&gt;"", $W3&lt;&gt;""),"X","")</f>
        <v/>
      </c>
      <c r="T3" s="53"/>
      <c r="U3" s="53"/>
      <c r="V3" s="53"/>
      <c r="W3" s="53"/>
      <c r="X3" s="52" t="str">
        <f>IF( OR( $Y3&lt;&gt;"", $Z3&lt;&gt;""),"X","")</f>
        <v>X</v>
      </c>
      <c r="Y3" s="53" t="s">
        <v>120</v>
      </c>
      <c r="Z3" s="53"/>
    </row>
    <row r="4" spans="1:26" ht="60">
      <c r="A4" s="228"/>
      <c r="B4" s="230"/>
      <c r="C4" s="14" t="s">
        <v>506</v>
      </c>
      <c r="D4" s="75" t="s">
        <v>507</v>
      </c>
      <c r="E4" s="76" t="s">
        <v>504</v>
      </c>
      <c r="F4" s="76" t="s">
        <v>123</v>
      </c>
      <c r="G4" s="77" t="s">
        <v>508</v>
      </c>
      <c r="H4" s="6"/>
      <c r="I4" s="6"/>
      <c r="J4" s="6"/>
      <c r="K4" s="7"/>
      <c r="L4" s="52" t="str">
        <f t="shared" ref="L4:L67" si="0">IF( OR( $M4&lt;&gt;"", $N4&lt;&gt;"", $O4&lt;&gt;"", $P4&lt;&gt;"", $Q4&lt;&gt;"", $R4&lt;&gt;""),"X","")</f>
        <v/>
      </c>
      <c r="M4" s="53"/>
      <c r="N4" s="53"/>
      <c r="O4" s="53"/>
      <c r="P4" s="53"/>
      <c r="Q4" s="53"/>
      <c r="R4" s="53"/>
      <c r="S4" s="52" t="str">
        <f t="shared" ref="S4:S67" si="1">IF( OR( $T4&lt;&gt;"", $U4&lt;&gt;"", $V4&lt;&gt;"", $W4&lt;&gt;""),"X","")</f>
        <v/>
      </c>
      <c r="T4" s="53"/>
      <c r="U4" s="53"/>
      <c r="V4" s="53"/>
      <c r="W4" s="53"/>
      <c r="X4" s="52" t="str">
        <f t="shared" ref="X4:X67" si="2">IF( OR( $Y4&lt;&gt;"", $Z4&lt;&gt;""),"X","")</f>
        <v>X</v>
      </c>
      <c r="Y4" s="53" t="s">
        <v>120</v>
      </c>
      <c r="Z4" s="53"/>
    </row>
    <row r="5" spans="1:26" ht="60">
      <c r="A5" s="228"/>
      <c r="B5" s="230"/>
      <c r="C5" s="14" t="s">
        <v>509</v>
      </c>
      <c r="D5" s="75" t="s">
        <v>510</v>
      </c>
      <c r="E5" s="76" t="s">
        <v>504</v>
      </c>
      <c r="F5" s="76" t="s">
        <v>123</v>
      </c>
      <c r="G5" s="77" t="s">
        <v>511</v>
      </c>
      <c r="H5" s="6"/>
      <c r="I5" s="6"/>
      <c r="J5" s="6"/>
      <c r="K5" s="7"/>
      <c r="L5" s="52" t="str">
        <f t="shared" si="0"/>
        <v/>
      </c>
      <c r="M5" s="53"/>
      <c r="N5" s="53"/>
      <c r="O5" s="53"/>
      <c r="P5" s="53"/>
      <c r="Q5" s="53"/>
      <c r="R5" s="53"/>
      <c r="S5" s="52" t="str">
        <f t="shared" si="1"/>
        <v/>
      </c>
      <c r="T5" s="53"/>
      <c r="U5" s="53"/>
      <c r="V5" s="53"/>
      <c r="W5" s="53"/>
      <c r="X5" s="52" t="str">
        <f t="shared" si="2"/>
        <v>X</v>
      </c>
      <c r="Y5" s="53" t="s">
        <v>120</v>
      </c>
      <c r="Z5" s="53"/>
    </row>
    <row r="6" spans="1:26" ht="48">
      <c r="A6" s="228"/>
      <c r="B6" s="230"/>
      <c r="C6" s="14" t="s">
        <v>512</v>
      </c>
      <c r="D6" s="75" t="s">
        <v>513</v>
      </c>
      <c r="E6" s="76" t="s">
        <v>504</v>
      </c>
      <c r="F6" s="76" t="s">
        <v>123</v>
      </c>
      <c r="G6" s="77" t="s">
        <v>514</v>
      </c>
      <c r="H6" s="70"/>
      <c r="I6" s="70"/>
      <c r="J6" s="70"/>
      <c r="K6" s="10"/>
      <c r="L6" s="52" t="str">
        <f t="shared" si="0"/>
        <v/>
      </c>
      <c r="M6" s="78"/>
      <c r="N6" s="78"/>
      <c r="O6" s="78"/>
      <c r="P6" s="78"/>
      <c r="Q6" s="78"/>
      <c r="R6" s="78"/>
      <c r="S6" s="52" t="str">
        <f t="shared" si="1"/>
        <v/>
      </c>
      <c r="T6" s="78"/>
      <c r="U6" s="78"/>
      <c r="V6" s="78"/>
      <c r="W6" s="78"/>
      <c r="X6" s="52" t="str">
        <f t="shared" si="2"/>
        <v>X</v>
      </c>
      <c r="Y6" s="78" t="s">
        <v>120</v>
      </c>
      <c r="Z6" s="78"/>
    </row>
    <row r="7" spans="1:26" ht="48">
      <c r="A7" s="228"/>
      <c r="B7" s="230"/>
      <c r="C7" s="14" t="s">
        <v>515</v>
      </c>
      <c r="D7" s="75" t="s">
        <v>516</v>
      </c>
      <c r="E7" s="76" t="s">
        <v>504</v>
      </c>
      <c r="F7" s="76" t="s">
        <v>123</v>
      </c>
      <c r="G7" s="77" t="s">
        <v>517</v>
      </c>
      <c r="H7" s="6"/>
      <c r="I7" s="6"/>
      <c r="J7" s="6"/>
      <c r="K7" s="7"/>
      <c r="L7" s="52" t="str">
        <f t="shared" si="0"/>
        <v/>
      </c>
      <c r="M7" s="53"/>
      <c r="N7" s="53"/>
      <c r="O7" s="53"/>
      <c r="P7" s="53"/>
      <c r="Q7" s="53"/>
      <c r="R7" s="53"/>
      <c r="S7" s="52" t="str">
        <f t="shared" si="1"/>
        <v/>
      </c>
      <c r="T7" s="53"/>
      <c r="U7" s="53"/>
      <c r="V7" s="53"/>
      <c r="W7" s="53"/>
      <c r="X7" s="52" t="str">
        <f t="shared" si="2"/>
        <v>X</v>
      </c>
      <c r="Y7" s="53" t="s">
        <v>120</v>
      </c>
      <c r="Z7" s="53"/>
    </row>
    <row r="8" spans="1:26" ht="48">
      <c r="A8" s="228"/>
      <c r="B8" s="230"/>
      <c r="C8" s="14" t="s">
        <v>518</v>
      </c>
      <c r="D8" s="75" t="s">
        <v>519</v>
      </c>
      <c r="E8" s="76" t="s">
        <v>504</v>
      </c>
      <c r="F8" s="76" t="s">
        <v>123</v>
      </c>
      <c r="G8" s="79" t="s">
        <v>520</v>
      </c>
      <c r="H8" s="6"/>
      <c r="I8" s="6"/>
      <c r="J8" s="6"/>
      <c r="K8" s="7"/>
      <c r="L8" s="52" t="str">
        <f t="shared" si="0"/>
        <v/>
      </c>
      <c r="M8" s="53"/>
      <c r="N8" s="53"/>
      <c r="O8" s="53"/>
      <c r="P8" s="53"/>
      <c r="Q8" s="53"/>
      <c r="R8" s="53"/>
      <c r="S8" s="52" t="str">
        <f t="shared" si="1"/>
        <v/>
      </c>
      <c r="T8" s="53"/>
      <c r="U8" s="53"/>
      <c r="V8" s="53"/>
      <c r="W8" s="53"/>
      <c r="X8" s="52" t="str">
        <f t="shared" si="2"/>
        <v>X</v>
      </c>
      <c r="Y8" s="53" t="s">
        <v>120</v>
      </c>
      <c r="Z8" s="53"/>
    </row>
    <row r="9" spans="1:26" ht="24">
      <c r="A9" s="228"/>
      <c r="B9" s="230"/>
      <c r="C9" s="14" t="s">
        <v>521</v>
      </c>
      <c r="D9" s="75" t="s">
        <v>522</v>
      </c>
      <c r="E9" s="76" t="s">
        <v>523</v>
      </c>
      <c r="F9" s="76" t="s">
        <v>123</v>
      </c>
      <c r="G9" s="6" t="s">
        <v>524</v>
      </c>
      <c r="H9" s="6"/>
      <c r="I9" s="6"/>
      <c r="J9" s="6"/>
      <c r="K9" s="7"/>
      <c r="L9" s="52" t="str">
        <f t="shared" si="0"/>
        <v/>
      </c>
      <c r="M9" s="53"/>
      <c r="N9" s="53"/>
      <c r="O9" s="53"/>
      <c r="P9" s="53"/>
      <c r="Q9" s="53"/>
      <c r="R9" s="53"/>
      <c r="S9" s="52" t="str">
        <f t="shared" si="1"/>
        <v/>
      </c>
      <c r="T9" s="53"/>
      <c r="U9" s="53"/>
      <c r="V9" s="53"/>
      <c r="W9" s="53"/>
      <c r="X9" s="52" t="str">
        <f t="shared" si="2"/>
        <v/>
      </c>
      <c r="Y9" s="53"/>
      <c r="Z9" s="53"/>
    </row>
    <row r="10" spans="1:26" ht="36">
      <c r="A10" s="228"/>
      <c r="B10" s="230"/>
      <c r="C10" s="14" t="s">
        <v>525</v>
      </c>
      <c r="D10" s="80" t="s">
        <v>526</v>
      </c>
      <c r="E10" s="76" t="s">
        <v>527</v>
      </c>
      <c r="F10" s="81" t="s">
        <v>123</v>
      </c>
      <c r="G10" s="82" t="s">
        <v>528</v>
      </c>
      <c r="H10" s="6"/>
      <c r="I10" s="6"/>
      <c r="J10" s="6"/>
      <c r="K10" s="7"/>
      <c r="L10" s="52" t="str">
        <f t="shared" si="0"/>
        <v/>
      </c>
      <c r="M10" s="53"/>
      <c r="N10" s="53"/>
      <c r="O10" s="53"/>
      <c r="P10" s="53"/>
      <c r="Q10" s="53"/>
      <c r="R10" s="53"/>
      <c r="S10" s="52" t="str">
        <f t="shared" si="1"/>
        <v/>
      </c>
      <c r="T10" s="53"/>
      <c r="U10" s="53"/>
      <c r="V10" s="53"/>
      <c r="W10" s="53"/>
      <c r="X10" s="52" t="str">
        <f t="shared" si="2"/>
        <v/>
      </c>
      <c r="Y10" s="53"/>
      <c r="Z10" s="53"/>
    </row>
    <row r="11" spans="1:26" ht="36">
      <c r="A11" s="228"/>
      <c r="B11" s="230"/>
      <c r="C11" s="14" t="s">
        <v>529</v>
      </c>
      <c r="D11" s="83" t="s">
        <v>530</v>
      </c>
      <c r="E11" s="76" t="s">
        <v>504</v>
      </c>
      <c r="F11" s="81" t="s">
        <v>123</v>
      </c>
      <c r="G11" s="82" t="s">
        <v>531</v>
      </c>
      <c r="H11" s="6"/>
      <c r="I11" s="6"/>
      <c r="J11" s="6"/>
      <c r="K11" s="7"/>
      <c r="L11" s="52" t="str">
        <f t="shared" si="0"/>
        <v/>
      </c>
      <c r="M11" s="53"/>
      <c r="N11" s="53"/>
      <c r="O11" s="53"/>
      <c r="P11" s="53"/>
      <c r="Q11" s="53"/>
      <c r="R11" s="53"/>
      <c r="S11" s="52" t="str">
        <f t="shared" si="1"/>
        <v/>
      </c>
      <c r="T11" s="53"/>
      <c r="U11" s="53"/>
      <c r="V11" s="53"/>
      <c r="W11" s="53"/>
      <c r="X11" s="52" t="str">
        <f t="shared" si="2"/>
        <v>X</v>
      </c>
      <c r="Y11" s="53" t="s">
        <v>120</v>
      </c>
      <c r="Z11" s="53"/>
    </row>
    <row r="12" spans="1:26" ht="36">
      <c r="A12" s="228"/>
      <c r="B12" s="230"/>
      <c r="C12" s="14" t="s">
        <v>532</v>
      </c>
      <c r="D12" s="83" t="s">
        <v>533</v>
      </c>
      <c r="E12" s="76" t="s">
        <v>504</v>
      </c>
      <c r="F12" s="81" t="s">
        <v>123</v>
      </c>
      <c r="G12" s="82" t="s">
        <v>534</v>
      </c>
      <c r="H12" s="6"/>
      <c r="I12" s="6"/>
      <c r="J12" s="6"/>
      <c r="K12" s="7"/>
      <c r="L12" s="52" t="str">
        <f t="shared" si="0"/>
        <v/>
      </c>
      <c r="M12" s="53"/>
      <c r="N12" s="53"/>
      <c r="O12" s="53"/>
      <c r="P12" s="53"/>
      <c r="Q12" s="53"/>
      <c r="R12" s="53"/>
      <c r="S12" s="52" t="str">
        <f t="shared" si="1"/>
        <v/>
      </c>
      <c r="T12" s="53"/>
      <c r="U12" s="53"/>
      <c r="V12" s="53"/>
      <c r="W12" s="53"/>
      <c r="X12" s="52" t="str">
        <f t="shared" si="2"/>
        <v/>
      </c>
      <c r="Y12" s="53"/>
      <c r="Z12" s="53"/>
    </row>
    <row r="13" spans="1:26" ht="48">
      <c r="A13" s="228"/>
      <c r="B13" s="230"/>
      <c r="C13" s="14" t="s">
        <v>535</v>
      </c>
      <c r="D13" s="83" t="s">
        <v>536</v>
      </c>
      <c r="E13" s="76" t="s">
        <v>527</v>
      </c>
      <c r="F13" s="81" t="s">
        <v>123</v>
      </c>
      <c r="G13" s="82" t="s">
        <v>537</v>
      </c>
      <c r="H13" s="6"/>
      <c r="I13" s="6"/>
      <c r="J13" s="6"/>
      <c r="K13" s="7"/>
      <c r="L13" s="52" t="str">
        <f t="shared" si="0"/>
        <v/>
      </c>
      <c r="M13" s="53"/>
      <c r="N13" s="53"/>
      <c r="O13" s="53"/>
      <c r="P13" s="53"/>
      <c r="Q13" s="53"/>
      <c r="R13" s="53"/>
      <c r="S13" s="52" t="str">
        <f t="shared" si="1"/>
        <v/>
      </c>
      <c r="T13" s="53"/>
      <c r="U13" s="53"/>
      <c r="V13" s="53"/>
      <c r="W13" s="53"/>
      <c r="X13" s="52" t="str">
        <f t="shared" si="2"/>
        <v/>
      </c>
      <c r="Y13" s="53"/>
      <c r="Z13" s="53"/>
    </row>
    <row r="14" spans="1:26" ht="36">
      <c r="A14" s="228"/>
      <c r="B14" s="230"/>
      <c r="C14" s="14" t="s">
        <v>538</v>
      </c>
      <c r="D14" s="83" t="s">
        <v>539</v>
      </c>
      <c r="E14" s="76" t="s">
        <v>523</v>
      </c>
      <c r="F14" s="81" t="s">
        <v>123</v>
      </c>
      <c r="G14" s="82" t="s">
        <v>540</v>
      </c>
      <c r="H14" s="6"/>
      <c r="I14" s="6"/>
      <c r="J14" s="6"/>
      <c r="K14" s="7"/>
      <c r="L14" s="52" t="str">
        <f t="shared" si="0"/>
        <v/>
      </c>
      <c r="M14" s="53"/>
      <c r="N14" s="53"/>
      <c r="O14" s="53"/>
      <c r="P14" s="53"/>
      <c r="Q14" s="53"/>
      <c r="R14" s="53"/>
      <c r="S14" s="52" t="str">
        <f t="shared" si="1"/>
        <v/>
      </c>
      <c r="T14" s="53"/>
      <c r="U14" s="53"/>
      <c r="V14" s="53"/>
      <c r="W14" s="53"/>
      <c r="X14" s="52" t="str">
        <f t="shared" si="2"/>
        <v/>
      </c>
      <c r="Y14" s="53"/>
      <c r="Z14" s="53"/>
    </row>
    <row r="15" spans="1:26" ht="36">
      <c r="A15" s="228"/>
      <c r="B15" s="230"/>
      <c r="C15" s="14" t="s">
        <v>541</v>
      </c>
      <c r="D15" s="83" t="s">
        <v>542</v>
      </c>
      <c r="E15" s="76" t="s">
        <v>504</v>
      </c>
      <c r="F15" s="84" t="s">
        <v>123</v>
      </c>
      <c r="G15" s="85" t="s">
        <v>543</v>
      </c>
      <c r="H15" s="6"/>
      <c r="I15" s="6"/>
      <c r="J15" s="6"/>
      <c r="K15" s="7"/>
      <c r="L15" s="52" t="str">
        <f t="shared" si="0"/>
        <v/>
      </c>
      <c r="M15" s="53"/>
      <c r="N15" s="53"/>
      <c r="O15" s="53"/>
      <c r="P15" s="53"/>
      <c r="Q15" s="53"/>
      <c r="R15" s="53"/>
      <c r="S15" s="52" t="str">
        <f t="shared" si="1"/>
        <v/>
      </c>
      <c r="T15" s="53"/>
      <c r="U15" s="53"/>
      <c r="V15" s="53"/>
      <c r="W15" s="53"/>
      <c r="X15" s="52" t="str">
        <f t="shared" si="2"/>
        <v>X</v>
      </c>
      <c r="Y15" s="53" t="s">
        <v>120</v>
      </c>
      <c r="Z15" s="53"/>
    </row>
    <row r="16" spans="1:26" ht="36">
      <c r="A16" s="228"/>
      <c r="B16" s="230"/>
      <c r="C16" s="14" t="s">
        <v>544</v>
      </c>
      <c r="D16" s="83" t="s">
        <v>545</v>
      </c>
      <c r="E16" s="76" t="s">
        <v>523</v>
      </c>
      <c r="F16" s="81" t="s">
        <v>123</v>
      </c>
      <c r="G16" s="82" t="s">
        <v>546</v>
      </c>
      <c r="H16" s="6"/>
      <c r="I16" s="6"/>
      <c r="J16" s="6"/>
      <c r="K16" s="7"/>
      <c r="L16" s="52" t="str">
        <f t="shared" si="0"/>
        <v/>
      </c>
      <c r="M16" s="53"/>
      <c r="N16" s="53"/>
      <c r="O16" s="53"/>
      <c r="P16" s="53"/>
      <c r="Q16" s="53"/>
      <c r="R16" s="53"/>
      <c r="S16" s="52" t="str">
        <f t="shared" si="1"/>
        <v/>
      </c>
      <c r="T16" s="53"/>
      <c r="U16" s="53"/>
      <c r="V16" s="53"/>
      <c r="W16" s="53"/>
      <c r="X16" s="52" t="str">
        <f t="shared" si="2"/>
        <v/>
      </c>
      <c r="Y16" s="53"/>
      <c r="Z16" s="53"/>
    </row>
    <row r="17" spans="1:26" ht="36">
      <c r="A17" s="228"/>
      <c r="B17" s="230"/>
      <c r="C17" s="14" t="s">
        <v>547</v>
      </c>
      <c r="D17" s="83" t="s">
        <v>548</v>
      </c>
      <c r="E17" s="76" t="s">
        <v>527</v>
      </c>
      <c r="F17" s="5" t="s">
        <v>123</v>
      </c>
      <c r="G17" s="86" t="s">
        <v>549</v>
      </c>
      <c r="H17" s="6"/>
      <c r="I17" s="6"/>
      <c r="J17" s="6"/>
      <c r="K17" s="7"/>
      <c r="L17" s="52" t="str">
        <f t="shared" si="0"/>
        <v/>
      </c>
      <c r="M17" s="53"/>
      <c r="N17" s="53"/>
      <c r="O17" s="53"/>
      <c r="P17" s="53"/>
      <c r="Q17" s="53"/>
      <c r="R17" s="53"/>
      <c r="S17" s="52" t="str">
        <f t="shared" si="1"/>
        <v/>
      </c>
      <c r="T17" s="53"/>
      <c r="U17" s="53"/>
      <c r="V17" s="53"/>
      <c r="W17" s="53"/>
      <c r="X17" s="52" t="str">
        <f t="shared" si="2"/>
        <v/>
      </c>
      <c r="Y17" s="53"/>
      <c r="Z17" s="53"/>
    </row>
    <row r="18" spans="1:26" ht="48">
      <c r="A18" s="228"/>
      <c r="B18" s="230"/>
      <c r="C18" s="14" t="s">
        <v>550</v>
      </c>
      <c r="D18" s="83" t="s">
        <v>551</v>
      </c>
      <c r="E18" s="76" t="s">
        <v>523</v>
      </c>
      <c r="F18" s="87" t="s">
        <v>123</v>
      </c>
      <c r="G18" s="86" t="s">
        <v>552</v>
      </c>
      <c r="H18" s="6"/>
      <c r="I18" s="6"/>
      <c r="J18" s="6"/>
      <c r="K18" s="7"/>
      <c r="L18" s="52" t="str">
        <f t="shared" si="0"/>
        <v/>
      </c>
      <c r="M18" s="53"/>
      <c r="N18" s="53"/>
      <c r="O18" s="53"/>
      <c r="P18" s="53"/>
      <c r="Q18" s="53"/>
      <c r="R18" s="53"/>
      <c r="S18" s="52" t="str">
        <f t="shared" si="1"/>
        <v/>
      </c>
      <c r="T18" s="53"/>
      <c r="U18" s="53"/>
      <c r="V18" s="53"/>
      <c r="W18" s="53"/>
      <c r="X18" s="52" t="str">
        <f t="shared" si="2"/>
        <v/>
      </c>
      <c r="Y18" s="53"/>
      <c r="Z18" s="53"/>
    </row>
    <row r="19" spans="1:26" ht="60">
      <c r="A19" s="228"/>
      <c r="B19" s="230"/>
      <c r="C19" s="14" t="s">
        <v>553</v>
      </c>
      <c r="D19" s="83" t="s">
        <v>554</v>
      </c>
      <c r="E19" s="76" t="s">
        <v>527</v>
      </c>
      <c r="F19" s="76" t="s">
        <v>123</v>
      </c>
      <c r="G19" s="86" t="s">
        <v>555</v>
      </c>
      <c r="H19" s="6"/>
      <c r="I19" s="6"/>
      <c r="J19" s="6"/>
      <c r="K19" s="7"/>
      <c r="L19" s="52" t="str">
        <f t="shared" si="0"/>
        <v/>
      </c>
      <c r="M19" s="53"/>
      <c r="N19" s="53"/>
      <c r="O19" s="53"/>
      <c r="P19" s="53"/>
      <c r="Q19" s="53"/>
      <c r="R19" s="53"/>
      <c r="S19" s="52" t="str">
        <f t="shared" si="1"/>
        <v/>
      </c>
      <c r="T19" s="53"/>
      <c r="U19" s="53"/>
      <c r="V19" s="53"/>
      <c r="W19" s="53"/>
      <c r="X19" s="52" t="str">
        <f t="shared" si="2"/>
        <v/>
      </c>
      <c r="Y19" s="53"/>
      <c r="Z19" s="53"/>
    </row>
    <row r="20" spans="1:26" ht="36">
      <c r="A20" s="228"/>
      <c r="B20" s="230"/>
      <c r="C20" s="14" t="s">
        <v>556</v>
      </c>
      <c r="D20" s="83" t="s">
        <v>557</v>
      </c>
      <c r="E20" s="76" t="s">
        <v>504</v>
      </c>
      <c r="F20" s="76" t="s">
        <v>123</v>
      </c>
      <c r="G20" s="86" t="s">
        <v>558</v>
      </c>
      <c r="H20" s="6"/>
      <c r="I20" s="6"/>
      <c r="J20" s="6"/>
      <c r="K20" s="7"/>
      <c r="L20" s="52" t="str">
        <f t="shared" si="0"/>
        <v/>
      </c>
      <c r="M20" s="53"/>
      <c r="N20" s="53"/>
      <c r="O20" s="53"/>
      <c r="P20" s="53"/>
      <c r="Q20" s="53"/>
      <c r="R20" s="53"/>
      <c r="S20" s="52" t="str">
        <f t="shared" si="1"/>
        <v/>
      </c>
      <c r="T20" s="53"/>
      <c r="U20" s="53"/>
      <c r="V20" s="53"/>
      <c r="W20" s="53"/>
      <c r="X20" s="52" t="str">
        <f t="shared" si="2"/>
        <v/>
      </c>
      <c r="Y20" s="53"/>
      <c r="Z20" s="53"/>
    </row>
    <row r="21" spans="1:26" ht="60">
      <c r="A21" s="228"/>
      <c r="B21" s="230"/>
      <c r="C21" s="14" t="s">
        <v>559</v>
      </c>
      <c r="D21" s="83" t="s">
        <v>560</v>
      </c>
      <c r="E21" s="76" t="s">
        <v>504</v>
      </c>
      <c r="F21" s="76" t="s">
        <v>123</v>
      </c>
      <c r="G21" s="6" t="s">
        <v>561</v>
      </c>
      <c r="H21" s="6"/>
      <c r="I21" s="6"/>
      <c r="J21" s="6"/>
      <c r="K21" s="7"/>
      <c r="L21" s="52" t="str">
        <f t="shared" si="0"/>
        <v/>
      </c>
      <c r="M21" s="53"/>
      <c r="N21" s="53"/>
      <c r="O21" s="53"/>
      <c r="P21" s="53"/>
      <c r="Q21" s="53"/>
      <c r="R21" s="53"/>
      <c r="S21" s="52" t="str">
        <f t="shared" si="1"/>
        <v/>
      </c>
      <c r="T21" s="53"/>
      <c r="U21" s="53"/>
      <c r="V21" s="53"/>
      <c r="W21" s="53"/>
      <c r="X21" s="52" t="str">
        <f t="shared" si="2"/>
        <v>X</v>
      </c>
      <c r="Y21" s="53" t="s">
        <v>120</v>
      </c>
      <c r="Z21" s="53"/>
    </row>
    <row r="22" spans="1:26" ht="48">
      <c r="A22" s="228"/>
      <c r="B22" s="230"/>
      <c r="C22" s="14" t="s">
        <v>562</v>
      </c>
      <c r="D22" s="83" t="s">
        <v>563</v>
      </c>
      <c r="E22" s="76" t="s">
        <v>523</v>
      </c>
      <c r="F22" s="84" t="s">
        <v>123</v>
      </c>
      <c r="G22" s="85" t="s">
        <v>564</v>
      </c>
      <c r="H22" s="6"/>
      <c r="I22" s="6"/>
      <c r="J22" s="6"/>
      <c r="K22" s="7"/>
      <c r="L22" s="52" t="str">
        <f t="shared" si="0"/>
        <v/>
      </c>
      <c r="M22" s="53"/>
      <c r="N22" s="53"/>
      <c r="O22" s="53"/>
      <c r="P22" s="53"/>
      <c r="Q22" s="53"/>
      <c r="R22" s="53"/>
      <c r="S22" s="52" t="str">
        <f t="shared" si="1"/>
        <v/>
      </c>
      <c r="T22" s="53"/>
      <c r="U22" s="53"/>
      <c r="V22" s="53"/>
      <c r="W22" s="53"/>
      <c r="X22" s="52" t="str">
        <f t="shared" si="2"/>
        <v/>
      </c>
      <c r="Y22" s="53"/>
      <c r="Z22" s="53"/>
    </row>
    <row r="23" spans="1:26" ht="72">
      <c r="A23" s="228"/>
      <c r="B23" s="230"/>
      <c r="C23" s="14" t="s">
        <v>565</v>
      </c>
      <c r="D23" s="83" t="s">
        <v>566</v>
      </c>
      <c r="E23" s="76" t="s">
        <v>523</v>
      </c>
      <c r="F23" s="84" t="s">
        <v>123</v>
      </c>
      <c r="G23" s="85" t="s">
        <v>567</v>
      </c>
      <c r="H23" s="6"/>
      <c r="I23" s="6"/>
      <c r="J23" s="6"/>
      <c r="K23" s="7"/>
      <c r="L23" s="52" t="str">
        <f t="shared" si="0"/>
        <v/>
      </c>
      <c r="M23" s="53"/>
      <c r="N23" s="53"/>
      <c r="O23" s="53"/>
      <c r="P23" s="53"/>
      <c r="Q23" s="53"/>
      <c r="R23" s="53"/>
      <c r="S23" s="52" t="str">
        <f t="shared" si="1"/>
        <v/>
      </c>
      <c r="T23" s="53"/>
      <c r="U23" s="53"/>
      <c r="V23" s="53"/>
      <c r="W23" s="53"/>
      <c r="X23" s="52" t="str">
        <f t="shared" si="2"/>
        <v/>
      </c>
      <c r="Y23" s="53"/>
      <c r="Z23" s="53"/>
    </row>
    <row r="24" spans="1:26" ht="24">
      <c r="A24" s="228"/>
      <c r="B24" s="230"/>
      <c r="C24" s="14" t="s">
        <v>568</v>
      </c>
      <c r="D24" s="83" t="s">
        <v>569</v>
      </c>
      <c r="E24" s="76" t="s">
        <v>523</v>
      </c>
      <c r="F24" s="84" t="s">
        <v>123</v>
      </c>
      <c r="G24" s="85" t="s">
        <v>570</v>
      </c>
      <c r="H24" s="6"/>
      <c r="I24" s="6"/>
      <c r="J24" s="6"/>
      <c r="K24" s="7"/>
      <c r="L24" s="52" t="str">
        <f t="shared" si="0"/>
        <v/>
      </c>
      <c r="M24" s="53"/>
      <c r="N24" s="53"/>
      <c r="O24" s="53"/>
      <c r="P24" s="53"/>
      <c r="Q24" s="53"/>
      <c r="R24" s="53"/>
      <c r="S24" s="52" t="str">
        <f t="shared" si="1"/>
        <v/>
      </c>
      <c r="T24" s="53"/>
      <c r="U24" s="53"/>
      <c r="V24" s="53"/>
      <c r="W24" s="53"/>
      <c r="X24" s="52" t="str">
        <f t="shared" si="2"/>
        <v/>
      </c>
      <c r="Y24" s="53"/>
      <c r="Z24" s="53"/>
    </row>
    <row r="25" spans="1:26" ht="180">
      <c r="A25" s="228"/>
      <c r="B25" s="230"/>
      <c r="C25" s="14" t="s">
        <v>571</v>
      </c>
      <c r="D25" s="83" t="s">
        <v>572</v>
      </c>
      <c r="E25" s="76" t="s">
        <v>504</v>
      </c>
      <c r="F25" s="84" t="s">
        <v>123</v>
      </c>
      <c r="G25" s="85" t="s">
        <v>573</v>
      </c>
      <c r="H25" s="6"/>
      <c r="I25" s="6"/>
      <c r="J25" s="6"/>
      <c r="K25" s="7"/>
      <c r="L25" s="52" t="str">
        <f t="shared" si="0"/>
        <v/>
      </c>
      <c r="M25" s="53"/>
      <c r="N25" s="53"/>
      <c r="O25" s="53"/>
      <c r="P25" s="53"/>
      <c r="Q25" s="53"/>
      <c r="R25" s="53"/>
      <c r="S25" s="52" t="str">
        <f t="shared" si="1"/>
        <v/>
      </c>
      <c r="T25" s="53"/>
      <c r="U25" s="53"/>
      <c r="V25" s="53"/>
      <c r="W25" s="53"/>
      <c r="X25" s="52" t="str">
        <f t="shared" si="2"/>
        <v>X</v>
      </c>
      <c r="Y25" s="53" t="s">
        <v>120</v>
      </c>
      <c r="Z25" s="53"/>
    </row>
    <row r="26" spans="1:26" ht="72">
      <c r="A26" s="228"/>
      <c r="B26" s="230"/>
      <c r="C26" s="14" t="s">
        <v>574</v>
      </c>
      <c r="D26" s="83" t="s">
        <v>575</v>
      </c>
      <c r="E26" s="76" t="s">
        <v>576</v>
      </c>
      <c r="F26" s="84" t="s">
        <v>123</v>
      </c>
      <c r="G26" s="85" t="s">
        <v>577</v>
      </c>
      <c r="H26" s="6"/>
      <c r="I26" s="6"/>
      <c r="J26" s="6"/>
      <c r="K26" s="7"/>
      <c r="L26" s="52" t="str">
        <f t="shared" si="0"/>
        <v/>
      </c>
      <c r="M26" s="53"/>
      <c r="N26" s="53"/>
      <c r="O26" s="53"/>
      <c r="P26" s="53"/>
      <c r="Q26" s="53"/>
      <c r="R26" s="53"/>
      <c r="S26" s="52" t="str">
        <f t="shared" si="1"/>
        <v/>
      </c>
      <c r="T26" s="53"/>
      <c r="U26" s="53"/>
      <c r="V26" s="53"/>
      <c r="W26" s="53"/>
      <c r="X26" s="52" t="str">
        <f t="shared" si="2"/>
        <v>X</v>
      </c>
      <c r="Y26" s="53" t="s">
        <v>120</v>
      </c>
      <c r="Z26" s="53"/>
    </row>
    <row r="27" spans="1:26" ht="36">
      <c r="A27" s="228"/>
      <c r="B27" s="230"/>
      <c r="C27" s="14" t="s">
        <v>578</v>
      </c>
      <c r="D27" s="83" t="s">
        <v>579</v>
      </c>
      <c r="E27" s="76" t="s">
        <v>523</v>
      </c>
      <c r="F27" s="88" t="s">
        <v>123</v>
      </c>
      <c r="G27" s="85" t="s">
        <v>580</v>
      </c>
      <c r="H27" s="6"/>
      <c r="I27" s="6"/>
      <c r="J27" s="6"/>
      <c r="K27" s="7"/>
      <c r="L27" s="52" t="str">
        <f t="shared" si="0"/>
        <v/>
      </c>
      <c r="M27" s="53"/>
      <c r="N27" s="53"/>
      <c r="O27" s="53"/>
      <c r="P27" s="53"/>
      <c r="Q27" s="53"/>
      <c r="R27" s="53"/>
      <c r="S27" s="52" t="str">
        <f t="shared" si="1"/>
        <v/>
      </c>
      <c r="T27" s="53"/>
      <c r="U27" s="53"/>
      <c r="V27" s="53"/>
      <c r="W27" s="53"/>
      <c r="X27" s="52" t="str">
        <f t="shared" si="2"/>
        <v/>
      </c>
      <c r="Y27" s="53"/>
      <c r="Z27" s="53"/>
    </row>
    <row r="28" spans="1:26" ht="48">
      <c r="A28" s="228"/>
      <c r="B28" s="230"/>
      <c r="C28" s="14" t="s">
        <v>581</v>
      </c>
      <c r="D28" s="83" t="s">
        <v>582</v>
      </c>
      <c r="E28" s="76" t="s">
        <v>504</v>
      </c>
      <c r="F28" s="84" t="s">
        <v>122</v>
      </c>
      <c r="G28" s="85" t="s">
        <v>583</v>
      </c>
      <c r="H28" s="6"/>
      <c r="I28" s="6"/>
      <c r="J28" s="6"/>
      <c r="K28" s="7"/>
      <c r="L28" s="52" t="str">
        <f t="shared" si="0"/>
        <v/>
      </c>
      <c r="M28" s="53"/>
      <c r="N28" s="53"/>
      <c r="O28" s="53"/>
      <c r="P28" s="53"/>
      <c r="Q28" s="53"/>
      <c r="R28" s="53"/>
      <c r="S28" s="52" t="str">
        <f t="shared" si="1"/>
        <v/>
      </c>
      <c r="T28" s="53"/>
      <c r="U28" s="53"/>
      <c r="V28" s="53"/>
      <c r="W28" s="53"/>
      <c r="X28" s="52" t="str">
        <f t="shared" si="2"/>
        <v>X</v>
      </c>
      <c r="Y28" s="53" t="s">
        <v>120</v>
      </c>
      <c r="Z28" s="53"/>
    </row>
    <row r="29" spans="1:26" ht="48">
      <c r="A29" s="228"/>
      <c r="B29" s="230"/>
      <c r="C29" s="14" t="s">
        <v>584</v>
      </c>
      <c r="D29" s="83" t="s">
        <v>585</v>
      </c>
      <c r="E29" s="76" t="s">
        <v>523</v>
      </c>
      <c r="F29" s="76" t="s">
        <v>123</v>
      </c>
      <c r="G29" s="6" t="s">
        <v>583</v>
      </c>
      <c r="H29" s="6"/>
      <c r="I29" s="6"/>
      <c r="J29" s="6"/>
      <c r="K29" s="7"/>
      <c r="L29" s="52" t="str">
        <f t="shared" si="0"/>
        <v/>
      </c>
      <c r="M29" s="53"/>
      <c r="N29" s="53"/>
      <c r="O29" s="53"/>
      <c r="P29" s="53"/>
      <c r="Q29" s="53"/>
      <c r="R29" s="53"/>
      <c r="S29" s="52" t="str">
        <f t="shared" si="1"/>
        <v/>
      </c>
      <c r="T29" s="53"/>
      <c r="U29" s="53"/>
      <c r="V29" s="53"/>
      <c r="W29" s="53"/>
      <c r="X29" s="52" t="str">
        <f t="shared" si="2"/>
        <v/>
      </c>
      <c r="Y29" s="53"/>
      <c r="Z29" s="53"/>
    </row>
    <row r="30" spans="1:26" ht="132">
      <c r="A30" s="228"/>
      <c r="B30" s="230"/>
      <c r="C30" s="14" t="s">
        <v>586</v>
      </c>
      <c r="D30" s="83" t="s">
        <v>587</v>
      </c>
      <c r="E30" s="76" t="s">
        <v>523</v>
      </c>
      <c r="F30" s="76" t="s">
        <v>123</v>
      </c>
      <c r="G30" s="6" t="s">
        <v>588</v>
      </c>
      <c r="H30" s="6"/>
      <c r="I30" s="6"/>
      <c r="J30" s="6"/>
      <c r="K30" s="7"/>
      <c r="L30" s="52" t="str">
        <f t="shared" si="0"/>
        <v/>
      </c>
      <c r="M30" s="53"/>
      <c r="N30" s="53"/>
      <c r="O30" s="53"/>
      <c r="P30" s="53"/>
      <c r="Q30" s="53"/>
      <c r="R30" s="53"/>
      <c r="S30" s="52" t="str">
        <f t="shared" si="1"/>
        <v/>
      </c>
      <c r="T30" s="53"/>
      <c r="U30" s="53"/>
      <c r="V30" s="53"/>
      <c r="W30" s="53"/>
      <c r="X30" s="52" t="str">
        <f t="shared" si="2"/>
        <v>X</v>
      </c>
      <c r="Y30" s="53" t="s">
        <v>120</v>
      </c>
      <c r="Z30" s="53"/>
    </row>
    <row r="31" spans="1:26" ht="36">
      <c r="A31" s="228"/>
      <c r="B31" s="230"/>
      <c r="C31" s="14" t="s">
        <v>589</v>
      </c>
      <c r="D31" s="83" t="s">
        <v>590</v>
      </c>
      <c r="E31" s="76" t="s">
        <v>527</v>
      </c>
      <c r="F31" s="76" t="s">
        <v>122</v>
      </c>
      <c r="G31" s="6" t="s">
        <v>591</v>
      </c>
      <c r="H31" s="6"/>
      <c r="I31" s="6"/>
      <c r="J31" s="6"/>
      <c r="K31" s="7"/>
      <c r="L31" s="52" t="s">
        <v>120</v>
      </c>
      <c r="M31" s="53" t="s">
        <v>120</v>
      </c>
      <c r="N31" s="53"/>
      <c r="O31" s="53"/>
      <c r="P31" s="53"/>
      <c r="Q31" s="53"/>
      <c r="R31" s="53"/>
      <c r="S31" s="52" t="str">
        <f t="shared" si="1"/>
        <v/>
      </c>
      <c r="T31" s="53"/>
      <c r="U31" s="53"/>
      <c r="V31" s="53"/>
      <c r="W31" s="53"/>
      <c r="X31" s="52" t="str">
        <f t="shared" si="2"/>
        <v>X</v>
      </c>
      <c r="Y31" s="53" t="s">
        <v>120</v>
      </c>
      <c r="Z31" s="53"/>
    </row>
    <row r="32" spans="1:26" ht="48">
      <c r="A32" s="228"/>
      <c r="B32" s="230"/>
      <c r="C32" s="14" t="s">
        <v>592</v>
      </c>
      <c r="D32" s="83" t="s">
        <v>593</v>
      </c>
      <c r="E32" s="76" t="s">
        <v>504</v>
      </c>
      <c r="F32" s="84" t="s">
        <v>122</v>
      </c>
      <c r="G32" s="85" t="s">
        <v>594</v>
      </c>
      <c r="H32" s="6"/>
      <c r="I32" s="6"/>
      <c r="J32" s="6"/>
      <c r="K32" s="7"/>
      <c r="L32" s="52" t="str">
        <f t="shared" si="0"/>
        <v/>
      </c>
      <c r="M32" s="53"/>
      <c r="N32" s="53"/>
      <c r="O32" s="53"/>
      <c r="P32" s="53"/>
      <c r="Q32" s="53"/>
      <c r="R32" s="53"/>
      <c r="S32" s="52" t="str">
        <f t="shared" si="1"/>
        <v/>
      </c>
      <c r="T32" s="53"/>
      <c r="U32" s="53"/>
      <c r="V32" s="53"/>
      <c r="W32" s="53"/>
      <c r="X32" s="52" t="str">
        <f t="shared" si="2"/>
        <v>X</v>
      </c>
      <c r="Y32" s="53" t="s">
        <v>120</v>
      </c>
      <c r="Z32" s="53"/>
    </row>
    <row r="33" spans="1:26" ht="36">
      <c r="A33" s="228"/>
      <c r="B33" s="230"/>
      <c r="C33" s="14" t="s">
        <v>595</v>
      </c>
      <c r="D33" s="83" t="s">
        <v>596</v>
      </c>
      <c r="E33" s="76" t="s">
        <v>523</v>
      </c>
      <c r="F33" s="84" t="s">
        <v>123</v>
      </c>
      <c r="G33" s="85" t="s">
        <v>597</v>
      </c>
      <c r="H33" s="6"/>
      <c r="I33" s="6"/>
      <c r="J33" s="6"/>
      <c r="K33" s="7"/>
      <c r="L33" s="52" t="str">
        <f t="shared" si="0"/>
        <v/>
      </c>
      <c r="M33" s="53"/>
      <c r="N33" s="53"/>
      <c r="O33" s="53"/>
      <c r="P33" s="53"/>
      <c r="Q33" s="53"/>
      <c r="R33" s="53"/>
      <c r="S33" s="52" t="str">
        <f t="shared" si="1"/>
        <v/>
      </c>
      <c r="T33" s="53"/>
      <c r="U33" s="53"/>
      <c r="V33" s="53"/>
      <c r="W33" s="53"/>
      <c r="X33" s="52" t="str">
        <f t="shared" si="2"/>
        <v/>
      </c>
      <c r="Y33" s="53"/>
      <c r="Z33" s="53"/>
    </row>
    <row r="34" spans="1:26" ht="36">
      <c r="A34" s="228"/>
      <c r="B34" s="230"/>
      <c r="C34" s="14" t="s">
        <v>598</v>
      </c>
      <c r="D34" s="83" t="s">
        <v>599</v>
      </c>
      <c r="E34" s="5" t="s">
        <v>504</v>
      </c>
      <c r="F34" s="89" t="s">
        <v>123</v>
      </c>
      <c r="G34" s="85" t="s">
        <v>600</v>
      </c>
      <c r="H34" s="6"/>
      <c r="I34" s="6"/>
      <c r="J34" s="6"/>
      <c r="K34" s="7"/>
      <c r="L34" s="52" t="str">
        <f t="shared" si="0"/>
        <v/>
      </c>
      <c r="M34" s="53"/>
      <c r="N34" s="53"/>
      <c r="O34" s="53"/>
      <c r="P34" s="53"/>
      <c r="Q34" s="53"/>
      <c r="R34" s="53"/>
      <c r="S34" s="52" t="str">
        <f t="shared" si="1"/>
        <v/>
      </c>
      <c r="T34" s="53"/>
      <c r="U34" s="53"/>
      <c r="V34" s="53"/>
      <c r="W34" s="53"/>
      <c r="X34" s="52" t="str">
        <f t="shared" si="2"/>
        <v/>
      </c>
      <c r="Y34" s="53"/>
      <c r="Z34" s="53"/>
    </row>
    <row r="35" spans="1:26" ht="24">
      <c r="A35" s="228"/>
      <c r="B35" s="230"/>
      <c r="C35" s="14" t="s">
        <v>601</v>
      </c>
      <c r="D35" s="83" t="s">
        <v>602</v>
      </c>
      <c r="E35" s="5" t="s">
        <v>504</v>
      </c>
      <c r="F35" s="89" t="s">
        <v>122</v>
      </c>
      <c r="G35" s="85" t="s">
        <v>603</v>
      </c>
      <c r="H35" s="6"/>
      <c r="I35" s="6"/>
      <c r="J35" s="6"/>
      <c r="K35" s="7"/>
      <c r="L35" s="52" t="str">
        <f t="shared" si="0"/>
        <v/>
      </c>
      <c r="M35" s="53"/>
      <c r="N35" s="53"/>
      <c r="O35" s="53"/>
      <c r="P35" s="53"/>
      <c r="Q35" s="53"/>
      <c r="R35" s="53"/>
      <c r="S35" s="52" t="str">
        <f t="shared" si="1"/>
        <v/>
      </c>
      <c r="T35" s="53"/>
      <c r="U35" s="53"/>
      <c r="V35" s="53"/>
      <c r="W35" s="53"/>
      <c r="X35" s="52" t="str">
        <f t="shared" si="2"/>
        <v>X</v>
      </c>
      <c r="Y35" s="53" t="s">
        <v>120</v>
      </c>
      <c r="Z35" s="53"/>
    </row>
    <row r="36" spans="1:26" ht="24">
      <c r="A36" s="228"/>
      <c r="B36" s="230"/>
      <c r="C36" s="14" t="s">
        <v>604</v>
      </c>
      <c r="D36" s="83" t="s">
        <v>605</v>
      </c>
      <c r="E36" s="5" t="s">
        <v>523</v>
      </c>
      <c r="F36" s="89" t="s">
        <v>123</v>
      </c>
      <c r="G36" s="85" t="s">
        <v>606</v>
      </c>
      <c r="H36" s="6"/>
      <c r="I36" s="6"/>
      <c r="J36" s="6"/>
      <c r="K36" s="7"/>
      <c r="L36" s="52" t="str">
        <f t="shared" si="0"/>
        <v/>
      </c>
      <c r="M36" s="53"/>
      <c r="N36" s="53"/>
      <c r="O36" s="53"/>
      <c r="P36" s="53"/>
      <c r="Q36" s="53"/>
      <c r="R36" s="53"/>
      <c r="S36" s="52" t="str">
        <f t="shared" si="1"/>
        <v/>
      </c>
      <c r="T36" s="53"/>
      <c r="U36" s="53"/>
      <c r="V36" s="53"/>
      <c r="W36" s="53"/>
      <c r="X36" s="52" t="str">
        <f t="shared" si="2"/>
        <v/>
      </c>
      <c r="Y36" s="53"/>
      <c r="Z36" s="53"/>
    </row>
    <row r="37" spans="1:26" ht="102" customHeight="1">
      <c r="A37" s="228"/>
      <c r="B37" s="230"/>
      <c r="C37" s="14" t="s">
        <v>607</v>
      </c>
      <c r="D37" s="83" t="s">
        <v>608</v>
      </c>
      <c r="E37" s="5" t="s">
        <v>504</v>
      </c>
      <c r="F37" s="89" t="s">
        <v>122</v>
      </c>
      <c r="G37" s="85" t="s">
        <v>609</v>
      </c>
      <c r="H37" s="6"/>
      <c r="I37" s="6"/>
      <c r="J37" s="6"/>
      <c r="K37" s="7"/>
      <c r="L37" s="52" t="str">
        <f t="shared" si="0"/>
        <v/>
      </c>
      <c r="M37" s="53"/>
      <c r="N37" s="53"/>
      <c r="O37" s="53"/>
      <c r="P37" s="53"/>
      <c r="Q37" s="53"/>
      <c r="R37" s="53"/>
      <c r="S37" s="52" t="str">
        <f t="shared" si="1"/>
        <v/>
      </c>
      <c r="T37" s="53"/>
      <c r="U37" s="53"/>
      <c r="V37" s="53"/>
      <c r="W37" s="53"/>
      <c r="X37" s="52" t="str">
        <f t="shared" si="2"/>
        <v>X</v>
      </c>
      <c r="Y37" s="53" t="s">
        <v>120</v>
      </c>
      <c r="Z37" s="53"/>
    </row>
    <row r="38" spans="1:26" ht="86.25" customHeight="1">
      <c r="A38" s="228"/>
      <c r="B38" s="230"/>
      <c r="C38" s="14" t="s">
        <v>610</v>
      </c>
      <c r="D38" s="83" t="s">
        <v>611</v>
      </c>
      <c r="E38" s="5" t="s">
        <v>504</v>
      </c>
      <c r="F38" s="89" t="s">
        <v>123</v>
      </c>
      <c r="G38" s="85" t="s">
        <v>612</v>
      </c>
      <c r="H38" s="6"/>
      <c r="I38" s="6"/>
      <c r="J38" s="6"/>
      <c r="K38" s="7"/>
      <c r="L38" s="52" t="str">
        <f t="shared" si="0"/>
        <v/>
      </c>
      <c r="M38" s="53"/>
      <c r="N38" s="53"/>
      <c r="O38" s="53"/>
      <c r="P38" s="53"/>
      <c r="Q38" s="53"/>
      <c r="R38" s="53"/>
      <c r="S38" s="52" t="str">
        <f t="shared" si="1"/>
        <v/>
      </c>
      <c r="T38" s="53"/>
      <c r="U38" s="53"/>
      <c r="V38" s="53"/>
      <c r="W38" s="53"/>
      <c r="X38" s="52" t="str">
        <f t="shared" si="2"/>
        <v/>
      </c>
      <c r="Y38" s="53"/>
      <c r="Z38" s="53"/>
    </row>
    <row r="39" spans="1:26" ht="60">
      <c r="A39" s="228"/>
      <c r="B39" s="230"/>
      <c r="C39" s="14" t="s">
        <v>613</v>
      </c>
      <c r="D39" s="83" t="s">
        <v>614</v>
      </c>
      <c r="E39" s="5" t="s">
        <v>523</v>
      </c>
      <c r="F39" s="89" t="s">
        <v>123</v>
      </c>
      <c r="G39" s="85" t="s">
        <v>615</v>
      </c>
      <c r="H39" s="6"/>
      <c r="I39" s="6"/>
      <c r="J39" s="6"/>
      <c r="K39" s="7"/>
      <c r="L39" s="52" t="str">
        <f t="shared" si="0"/>
        <v/>
      </c>
      <c r="M39" s="53"/>
      <c r="N39" s="53"/>
      <c r="O39" s="53"/>
      <c r="P39" s="53"/>
      <c r="Q39" s="53"/>
      <c r="R39" s="53"/>
      <c r="S39" s="52" t="str">
        <f t="shared" si="1"/>
        <v/>
      </c>
      <c r="T39" s="53"/>
      <c r="U39" s="53"/>
      <c r="V39" s="53"/>
      <c r="W39" s="53"/>
      <c r="X39" s="52" t="str">
        <f t="shared" si="2"/>
        <v/>
      </c>
      <c r="Y39" s="53"/>
      <c r="Z39" s="53"/>
    </row>
    <row r="40" spans="1:26" ht="36">
      <c r="A40" s="228"/>
      <c r="B40" s="230"/>
      <c r="C40" s="14" t="s">
        <v>616</v>
      </c>
      <c r="D40" s="90" t="s">
        <v>617</v>
      </c>
      <c r="E40" s="91" t="s">
        <v>523</v>
      </c>
      <c r="F40" s="92" t="s">
        <v>123</v>
      </c>
      <c r="G40" s="93" t="s">
        <v>618</v>
      </c>
      <c r="H40" s="6"/>
      <c r="I40" s="6"/>
      <c r="J40" s="6"/>
      <c r="K40" s="7"/>
      <c r="L40" s="52" t="str">
        <f t="shared" si="0"/>
        <v/>
      </c>
      <c r="M40" s="53"/>
      <c r="N40" s="53"/>
      <c r="O40" s="53"/>
      <c r="P40" s="53"/>
      <c r="Q40" s="53"/>
      <c r="R40" s="53"/>
      <c r="S40" s="52" t="str">
        <f t="shared" si="1"/>
        <v/>
      </c>
      <c r="T40" s="53"/>
      <c r="U40" s="53"/>
      <c r="V40" s="53"/>
      <c r="W40" s="53"/>
      <c r="X40" s="52" t="str">
        <f t="shared" si="2"/>
        <v/>
      </c>
      <c r="Y40" s="53"/>
      <c r="Z40" s="53"/>
    </row>
    <row r="41" spans="1:26" ht="43.5" customHeight="1">
      <c r="A41" s="228"/>
      <c r="B41" s="230"/>
      <c r="C41" s="14" t="s">
        <v>619</v>
      </c>
      <c r="D41" s="83" t="s">
        <v>620</v>
      </c>
      <c r="E41" s="91" t="s">
        <v>527</v>
      </c>
      <c r="F41" s="92" t="s">
        <v>123</v>
      </c>
      <c r="G41" s="93" t="s">
        <v>621</v>
      </c>
      <c r="H41" s="6"/>
      <c r="I41" s="6"/>
      <c r="J41" s="6"/>
      <c r="K41" s="7"/>
      <c r="L41" s="52" t="str">
        <f t="shared" si="0"/>
        <v/>
      </c>
      <c r="M41" s="53"/>
      <c r="N41" s="53"/>
      <c r="O41" s="53"/>
      <c r="P41" s="53"/>
      <c r="Q41" s="53"/>
      <c r="R41" s="53"/>
      <c r="S41" s="52" t="str">
        <f t="shared" si="1"/>
        <v/>
      </c>
      <c r="T41" s="53"/>
      <c r="U41" s="53"/>
      <c r="V41" s="53"/>
      <c r="W41" s="53"/>
      <c r="X41" s="52" t="str">
        <f t="shared" si="2"/>
        <v/>
      </c>
      <c r="Y41" s="53"/>
      <c r="Z41" s="53"/>
    </row>
    <row r="42" spans="1:26" ht="36">
      <c r="A42" s="228"/>
      <c r="B42" s="230"/>
      <c r="C42" s="14" t="s">
        <v>622</v>
      </c>
      <c r="D42" s="83" t="s">
        <v>623</v>
      </c>
      <c r="E42" s="91" t="s">
        <v>527</v>
      </c>
      <c r="F42" s="92" t="s">
        <v>123</v>
      </c>
      <c r="G42" s="93" t="s">
        <v>624</v>
      </c>
      <c r="H42" s="6"/>
      <c r="I42" s="6"/>
      <c r="J42" s="6"/>
      <c r="K42" s="7"/>
      <c r="L42" s="52" t="str">
        <f t="shared" si="0"/>
        <v/>
      </c>
      <c r="M42" s="53"/>
      <c r="N42" s="53"/>
      <c r="O42" s="53"/>
      <c r="P42" s="53"/>
      <c r="Q42" s="53"/>
      <c r="R42" s="53"/>
      <c r="S42" s="52" t="str">
        <f t="shared" si="1"/>
        <v/>
      </c>
      <c r="T42" s="53"/>
      <c r="U42" s="53"/>
      <c r="V42" s="53"/>
      <c r="W42" s="53"/>
      <c r="X42" s="52" t="str">
        <f t="shared" si="2"/>
        <v/>
      </c>
      <c r="Y42" s="53"/>
      <c r="Z42" s="53"/>
    </row>
    <row r="43" spans="1:26" ht="36">
      <c r="A43" s="228"/>
      <c r="B43" s="230"/>
      <c r="C43" s="14" t="s">
        <v>625</v>
      </c>
      <c r="D43" s="83" t="s">
        <v>626</v>
      </c>
      <c r="E43" s="91" t="s">
        <v>527</v>
      </c>
      <c r="F43" s="92" t="s">
        <v>123</v>
      </c>
      <c r="G43" s="93" t="s">
        <v>627</v>
      </c>
      <c r="H43" s="6"/>
      <c r="I43" s="6"/>
      <c r="J43" s="6"/>
      <c r="K43" s="7"/>
      <c r="L43" s="52" t="str">
        <f t="shared" si="0"/>
        <v/>
      </c>
      <c r="M43" s="53"/>
      <c r="N43" s="53"/>
      <c r="O43" s="53"/>
      <c r="P43" s="53"/>
      <c r="Q43" s="53"/>
      <c r="R43" s="53"/>
      <c r="S43" s="52" t="str">
        <f t="shared" si="1"/>
        <v/>
      </c>
      <c r="T43" s="53"/>
      <c r="U43" s="53"/>
      <c r="V43" s="53"/>
      <c r="W43" s="53"/>
      <c r="X43" s="52" t="str">
        <f t="shared" si="2"/>
        <v/>
      </c>
      <c r="Y43" s="53"/>
      <c r="Z43" s="53"/>
    </row>
    <row r="44" spans="1:26">
      <c r="A44" s="228"/>
      <c r="B44" s="230"/>
      <c r="C44" s="5"/>
      <c r="D44" s="5"/>
      <c r="E44" s="5"/>
      <c r="F44" s="5"/>
      <c r="G44" s="6"/>
      <c r="H44" s="6"/>
      <c r="I44" s="6"/>
      <c r="J44" s="6"/>
      <c r="K44" s="7"/>
      <c r="L44" s="52" t="str">
        <f t="shared" si="0"/>
        <v/>
      </c>
      <c r="M44" s="53"/>
      <c r="N44" s="53"/>
      <c r="O44" s="53"/>
      <c r="P44" s="53"/>
      <c r="Q44" s="53"/>
      <c r="R44" s="53"/>
      <c r="S44" s="52" t="str">
        <f t="shared" si="1"/>
        <v/>
      </c>
      <c r="T44" s="53"/>
      <c r="U44" s="53"/>
      <c r="V44" s="53"/>
      <c r="W44" s="53"/>
      <c r="X44" s="52" t="str">
        <f t="shared" si="2"/>
        <v/>
      </c>
      <c r="Y44" s="53"/>
      <c r="Z44" s="53"/>
    </row>
    <row r="45" spans="1:26">
      <c r="A45" s="228"/>
      <c r="B45" s="230"/>
      <c r="C45" s="5"/>
      <c r="D45" s="5"/>
      <c r="E45" s="5"/>
      <c r="F45" s="5"/>
      <c r="G45" s="6"/>
      <c r="H45" s="6"/>
      <c r="I45" s="6"/>
      <c r="J45" s="6"/>
      <c r="K45" s="7"/>
      <c r="L45" s="52" t="str">
        <f t="shared" si="0"/>
        <v/>
      </c>
      <c r="M45" s="53"/>
      <c r="N45" s="53"/>
      <c r="O45" s="53"/>
      <c r="P45" s="53"/>
      <c r="Q45" s="53"/>
      <c r="R45" s="53"/>
      <c r="S45" s="52" t="str">
        <f t="shared" si="1"/>
        <v/>
      </c>
      <c r="T45" s="53"/>
      <c r="U45" s="53"/>
      <c r="V45" s="53"/>
      <c r="W45" s="53"/>
      <c r="X45" s="52" t="str">
        <f t="shared" si="2"/>
        <v/>
      </c>
      <c r="Y45" s="53"/>
      <c r="Z45" s="53"/>
    </row>
    <row r="46" spans="1:26">
      <c r="A46" s="228"/>
      <c r="B46" s="230"/>
      <c r="C46" s="5"/>
      <c r="D46" s="5"/>
      <c r="E46" s="5"/>
      <c r="F46" s="5"/>
      <c r="G46" s="6"/>
      <c r="H46" s="6"/>
      <c r="I46" s="6"/>
      <c r="J46" s="6"/>
      <c r="K46" s="7"/>
      <c r="L46" s="52" t="str">
        <f t="shared" si="0"/>
        <v/>
      </c>
      <c r="M46" s="53"/>
      <c r="N46" s="53"/>
      <c r="O46" s="53"/>
      <c r="P46" s="53"/>
      <c r="Q46" s="53"/>
      <c r="R46" s="53"/>
      <c r="S46" s="52" t="str">
        <f t="shared" si="1"/>
        <v/>
      </c>
      <c r="T46" s="53"/>
      <c r="U46" s="53"/>
      <c r="V46" s="53"/>
      <c r="W46" s="53"/>
      <c r="X46" s="52" t="str">
        <f t="shared" si="2"/>
        <v/>
      </c>
      <c r="Y46" s="53"/>
      <c r="Z46" s="53"/>
    </row>
    <row r="47" spans="1:26">
      <c r="A47" s="228"/>
      <c r="B47" s="230"/>
      <c r="C47" s="5"/>
      <c r="D47" s="5"/>
      <c r="E47" s="5"/>
      <c r="F47" s="5"/>
      <c r="G47" s="6"/>
      <c r="H47" s="6"/>
      <c r="I47" s="6"/>
      <c r="J47" s="6"/>
      <c r="K47" s="7"/>
      <c r="L47" s="52" t="str">
        <f t="shared" si="0"/>
        <v/>
      </c>
      <c r="M47" s="53"/>
      <c r="N47" s="53"/>
      <c r="O47" s="53"/>
      <c r="P47" s="53"/>
      <c r="Q47" s="53"/>
      <c r="R47" s="53"/>
      <c r="S47" s="52" t="str">
        <f t="shared" si="1"/>
        <v/>
      </c>
      <c r="T47" s="53"/>
      <c r="U47" s="53"/>
      <c r="V47" s="53"/>
      <c r="W47" s="53"/>
      <c r="X47" s="52" t="str">
        <f t="shared" si="2"/>
        <v/>
      </c>
      <c r="Y47" s="53"/>
      <c r="Z47" s="53"/>
    </row>
    <row r="48" spans="1:26">
      <c r="A48" s="228"/>
      <c r="B48" s="230"/>
      <c r="C48" s="5"/>
      <c r="D48" s="5"/>
      <c r="E48" s="5"/>
      <c r="F48" s="5"/>
      <c r="G48" s="6"/>
      <c r="H48" s="6"/>
      <c r="I48" s="6"/>
      <c r="J48" s="6"/>
      <c r="K48" s="7"/>
      <c r="L48" s="52" t="str">
        <f t="shared" si="0"/>
        <v/>
      </c>
      <c r="M48" s="53"/>
      <c r="N48" s="53"/>
      <c r="O48" s="53"/>
      <c r="P48" s="53"/>
      <c r="Q48" s="53"/>
      <c r="R48" s="53"/>
      <c r="S48" s="52" t="str">
        <f t="shared" si="1"/>
        <v/>
      </c>
      <c r="T48" s="53"/>
      <c r="U48" s="53"/>
      <c r="V48" s="53"/>
      <c r="W48" s="53"/>
      <c r="X48" s="52" t="str">
        <f t="shared" si="2"/>
        <v/>
      </c>
      <c r="Y48" s="53"/>
      <c r="Z48" s="53"/>
    </row>
    <row r="49" spans="1:26">
      <c r="A49" s="228"/>
      <c r="B49" s="230"/>
      <c r="C49" s="5"/>
      <c r="D49" s="5"/>
      <c r="E49" s="5"/>
      <c r="F49" s="5"/>
      <c r="G49" s="6"/>
      <c r="H49" s="6"/>
      <c r="I49" s="6"/>
      <c r="J49" s="6"/>
      <c r="K49" s="7"/>
      <c r="L49" s="52" t="str">
        <f t="shared" si="0"/>
        <v/>
      </c>
      <c r="M49" s="53"/>
      <c r="N49" s="53"/>
      <c r="O49" s="53"/>
      <c r="P49" s="53"/>
      <c r="Q49" s="53"/>
      <c r="R49" s="53"/>
      <c r="S49" s="52" t="str">
        <f t="shared" si="1"/>
        <v/>
      </c>
      <c r="T49" s="53"/>
      <c r="U49" s="53"/>
      <c r="V49" s="53"/>
      <c r="W49" s="53"/>
      <c r="X49" s="52" t="str">
        <f t="shared" si="2"/>
        <v/>
      </c>
      <c r="Y49" s="53"/>
      <c r="Z49" s="53"/>
    </row>
    <row r="50" spans="1:26">
      <c r="A50" s="228"/>
      <c r="B50" s="230"/>
      <c r="C50" s="5"/>
      <c r="D50" s="5"/>
      <c r="E50" s="5"/>
      <c r="F50" s="5"/>
      <c r="G50" s="6"/>
      <c r="H50" s="6"/>
      <c r="I50" s="6"/>
      <c r="J50" s="6"/>
      <c r="K50" s="7"/>
      <c r="L50" s="52" t="str">
        <f t="shared" si="0"/>
        <v/>
      </c>
      <c r="M50" s="53"/>
      <c r="N50" s="53"/>
      <c r="O50" s="53"/>
      <c r="P50" s="53"/>
      <c r="Q50" s="53"/>
      <c r="R50" s="53"/>
      <c r="S50" s="52" t="str">
        <f t="shared" si="1"/>
        <v/>
      </c>
      <c r="T50" s="53"/>
      <c r="U50" s="53"/>
      <c r="V50" s="53"/>
      <c r="W50" s="53"/>
      <c r="X50" s="52" t="str">
        <f t="shared" si="2"/>
        <v/>
      </c>
      <c r="Y50" s="53"/>
      <c r="Z50" s="53"/>
    </row>
    <row r="51" spans="1:26">
      <c r="A51" s="228"/>
      <c r="B51" s="230"/>
      <c r="C51" s="5"/>
      <c r="D51" s="5"/>
      <c r="E51" s="5"/>
      <c r="F51" s="5"/>
      <c r="G51" s="6"/>
      <c r="H51" s="6"/>
      <c r="I51" s="6"/>
      <c r="J51" s="6"/>
      <c r="K51" s="7"/>
      <c r="L51" s="52" t="str">
        <f t="shared" si="0"/>
        <v/>
      </c>
      <c r="M51" s="53"/>
      <c r="N51" s="53"/>
      <c r="O51" s="53"/>
      <c r="P51" s="53"/>
      <c r="Q51" s="53"/>
      <c r="R51" s="53"/>
      <c r="S51" s="52" t="str">
        <f t="shared" si="1"/>
        <v/>
      </c>
      <c r="T51" s="53"/>
      <c r="U51" s="53"/>
      <c r="V51" s="53"/>
      <c r="W51" s="53"/>
      <c r="X51" s="52" t="str">
        <f t="shared" si="2"/>
        <v/>
      </c>
      <c r="Y51" s="53"/>
      <c r="Z51" s="53"/>
    </row>
    <row r="52" spans="1:26">
      <c r="A52" s="228"/>
      <c r="B52" s="230"/>
      <c r="C52" s="5"/>
      <c r="D52" s="5"/>
      <c r="E52" s="5"/>
      <c r="F52" s="5"/>
      <c r="G52" s="6"/>
      <c r="H52" s="6"/>
      <c r="I52" s="6"/>
      <c r="J52" s="6"/>
      <c r="K52" s="7"/>
      <c r="L52" s="52" t="str">
        <f t="shared" si="0"/>
        <v/>
      </c>
      <c r="M52" s="53"/>
      <c r="N52" s="53"/>
      <c r="O52" s="53"/>
      <c r="P52" s="53"/>
      <c r="Q52" s="53"/>
      <c r="R52" s="53"/>
      <c r="S52" s="52" t="str">
        <f t="shared" si="1"/>
        <v/>
      </c>
      <c r="T52" s="53"/>
      <c r="U52" s="53"/>
      <c r="V52" s="53"/>
      <c r="W52" s="53"/>
      <c r="X52" s="52" t="str">
        <f t="shared" si="2"/>
        <v/>
      </c>
      <c r="Y52" s="53"/>
      <c r="Z52" s="53"/>
    </row>
    <row r="53" spans="1:26">
      <c r="A53" s="228"/>
      <c r="B53" s="230"/>
      <c r="C53" s="5"/>
      <c r="D53" s="5"/>
      <c r="E53" s="5"/>
      <c r="F53" s="5"/>
      <c r="G53" s="6"/>
      <c r="H53" s="6"/>
      <c r="I53" s="6"/>
      <c r="J53" s="6"/>
      <c r="K53" s="7"/>
      <c r="L53" s="52" t="str">
        <f t="shared" si="0"/>
        <v/>
      </c>
      <c r="M53" s="53"/>
      <c r="N53" s="53"/>
      <c r="O53" s="53"/>
      <c r="P53" s="53"/>
      <c r="Q53" s="53"/>
      <c r="R53" s="53"/>
      <c r="S53" s="52" t="str">
        <f t="shared" si="1"/>
        <v/>
      </c>
      <c r="T53" s="53"/>
      <c r="U53" s="53"/>
      <c r="V53" s="53"/>
      <c r="W53" s="53"/>
      <c r="X53" s="52" t="str">
        <f t="shared" si="2"/>
        <v/>
      </c>
      <c r="Y53" s="53"/>
      <c r="Z53" s="53"/>
    </row>
    <row r="54" spans="1:26">
      <c r="A54" s="228"/>
      <c r="B54" s="230"/>
      <c r="C54" s="5"/>
      <c r="D54" s="5"/>
      <c r="E54" s="5"/>
      <c r="F54" s="5"/>
      <c r="G54" s="6"/>
      <c r="H54" s="6"/>
      <c r="I54" s="6"/>
      <c r="J54" s="6"/>
      <c r="K54" s="7"/>
      <c r="L54" s="52" t="str">
        <f t="shared" si="0"/>
        <v/>
      </c>
      <c r="M54" s="53"/>
      <c r="N54" s="53"/>
      <c r="O54" s="53"/>
      <c r="P54" s="53"/>
      <c r="Q54" s="53"/>
      <c r="R54" s="53"/>
      <c r="S54" s="52" t="str">
        <f t="shared" si="1"/>
        <v/>
      </c>
      <c r="T54" s="53"/>
      <c r="U54" s="53"/>
      <c r="V54" s="53"/>
      <c r="W54" s="53"/>
      <c r="X54" s="52" t="str">
        <f t="shared" si="2"/>
        <v/>
      </c>
      <c r="Y54" s="53"/>
      <c r="Z54" s="53"/>
    </row>
    <row r="55" spans="1:26">
      <c r="A55" s="228"/>
      <c r="B55" s="230"/>
      <c r="C55" s="5"/>
      <c r="D55" s="5"/>
      <c r="E55" s="5"/>
      <c r="F55" s="5"/>
      <c r="G55" s="6"/>
      <c r="H55" s="6"/>
      <c r="I55" s="6"/>
      <c r="J55" s="6"/>
      <c r="K55" s="7"/>
      <c r="L55" s="52" t="str">
        <f t="shared" si="0"/>
        <v/>
      </c>
      <c r="M55" s="53"/>
      <c r="N55" s="53"/>
      <c r="O55" s="53"/>
      <c r="P55" s="53"/>
      <c r="Q55" s="53"/>
      <c r="R55" s="53"/>
      <c r="S55" s="52" t="str">
        <f t="shared" si="1"/>
        <v/>
      </c>
      <c r="T55" s="53"/>
      <c r="U55" s="53"/>
      <c r="V55" s="53"/>
      <c r="W55" s="53"/>
      <c r="X55" s="52" t="str">
        <f t="shared" si="2"/>
        <v/>
      </c>
      <c r="Y55" s="53"/>
      <c r="Z55" s="53"/>
    </row>
    <row r="56" spans="1:26">
      <c r="A56" s="228"/>
      <c r="B56" s="230"/>
      <c r="C56" s="5"/>
      <c r="D56" s="5"/>
      <c r="E56" s="5"/>
      <c r="F56" s="5"/>
      <c r="G56" s="6"/>
      <c r="H56" s="6"/>
      <c r="I56" s="6"/>
      <c r="J56" s="6"/>
      <c r="K56" s="7"/>
      <c r="L56" s="52" t="str">
        <f t="shared" si="0"/>
        <v/>
      </c>
      <c r="M56" s="53"/>
      <c r="N56" s="53"/>
      <c r="O56" s="53"/>
      <c r="P56" s="53"/>
      <c r="Q56" s="53"/>
      <c r="R56" s="53"/>
      <c r="S56" s="52" t="str">
        <f t="shared" si="1"/>
        <v/>
      </c>
      <c r="T56" s="53"/>
      <c r="U56" s="53"/>
      <c r="V56" s="53"/>
      <c r="W56" s="53"/>
      <c r="X56" s="52" t="str">
        <f t="shared" si="2"/>
        <v/>
      </c>
      <c r="Y56" s="53"/>
      <c r="Z56" s="53"/>
    </row>
    <row r="57" spans="1:26">
      <c r="A57" s="228"/>
      <c r="B57" s="230"/>
      <c r="C57" s="5"/>
      <c r="D57" s="5"/>
      <c r="E57" s="5"/>
      <c r="F57" s="5"/>
      <c r="G57" s="6"/>
      <c r="H57" s="6"/>
      <c r="I57" s="6"/>
      <c r="J57" s="6"/>
      <c r="K57" s="7"/>
      <c r="L57" s="52" t="str">
        <f t="shared" si="0"/>
        <v/>
      </c>
      <c r="M57" s="53"/>
      <c r="N57" s="53"/>
      <c r="O57" s="53"/>
      <c r="P57" s="53"/>
      <c r="Q57" s="53"/>
      <c r="R57" s="53"/>
      <c r="S57" s="52" t="str">
        <f t="shared" si="1"/>
        <v/>
      </c>
      <c r="T57" s="53"/>
      <c r="U57" s="53"/>
      <c r="V57" s="53"/>
      <c r="W57" s="53"/>
      <c r="X57" s="52" t="str">
        <f t="shared" si="2"/>
        <v/>
      </c>
      <c r="Y57" s="53"/>
      <c r="Z57" s="53"/>
    </row>
    <row r="58" spans="1:26">
      <c r="A58" s="228"/>
      <c r="B58" s="230"/>
      <c r="C58" s="5"/>
      <c r="D58" s="5"/>
      <c r="E58" s="5"/>
      <c r="F58" s="5"/>
      <c r="G58" s="6"/>
      <c r="H58" s="6"/>
      <c r="I58" s="6"/>
      <c r="J58" s="6"/>
      <c r="K58" s="7"/>
      <c r="L58" s="52" t="str">
        <f t="shared" si="0"/>
        <v/>
      </c>
      <c r="M58" s="53"/>
      <c r="N58" s="53"/>
      <c r="O58" s="53"/>
      <c r="P58" s="53"/>
      <c r="Q58" s="53"/>
      <c r="R58" s="53"/>
      <c r="S58" s="52" t="str">
        <f t="shared" si="1"/>
        <v/>
      </c>
      <c r="T58" s="53"/>
      <c r="U58" s="53"/>
      <c r="V58" s="53"/>
      <c r="W58" s="53"/>
      <c r="X58" s="52" t="str">
        <f t="shared" si="2"/>
        <v/>
      </c>
      <c r="Y58" s="53"/>
      <c r="Z58" s="53"/>
    </row>
    <row r="59" spans="1:26">
      <c r="A59" s="228"/>
      <c r="B59" s="230"/>
      <c r="C59" s="5"/>
      <c r="D59" s="5"/>
      <c r="E59" s="5"/>
      <c r="F59" s="5"/>
      <c r="G59" s="6"/>
      <c r="H59" s="6"/>
      <c r="I59" s="6"/>
      <c r="J59" s="6"/>
      <c r="K59" s="7"/>
      <c r="L59" s="52" t="str">
        <f t="shared" si="0"/>
        <v/>
      </c>
      <c r="M59" s="53"/>
      <c r="N59" s="53"/>
      <c r="O59" s="53"/>
      <c r="P59" s="53"/>
      <c r="Q59" s="53"/>
      <c r="R59" s="53"/>
      <c r="S59" s="52" t="str">
        <f t="shared" si="1"/>
        <v/>
      </c>
      <c r="T59" s="53"/>
      <c r="U59" s="53"/>
      <c r="V59" s="53"/>
      <c r="W59" s="53"/>
      <c r="X59" s="52" t="str">
        <f t="shared" si="2"/>
        <v/>
      </c>
      <c r="Y59" s="53"/>
      <c r="Z59" s="53"/>
    </row>
    <row r="60" spans="1:26">
      <c r="A60" s="228"/>
      <c r="B60" s="230"/>
      <c r="C60" s="5"/>
      <c r="D60" s="5"/>
      <c r="E60" s="5"/>
      <c r="F60" s="5"/>
      <c r="G60" s="6"/>
      <c r="H60" s="6"/>
      <c r="I60" s="6"/>
      <c r="J60" s="6"/>
      <c r="K60" s="7"/>
      <c r="L60" s="52" t="str">
        <f t="shared" si="0"/>
        <v/>
      </c>
      <c r="M60" s="53"/>
      <c r="N60" s="53"/>
      <c r="O60" s="53"/>
      <c r="P60" s="53"/>
      <c r="Q60" s="53"/>
      <c r="R60" s="53"/>
      <c r="S60" s="52" t="str">
        <f t="shared" si="1"/>
        <v/>
      </c>
      <c r="T60" s="53"/>
      <c r="U60" s="53"/>
      <c r="V60" s="53"/>
      <c r="W60" s="53"/>
      <c r="X60" s="52" t="str">
        <f t="shared" si="2"/>
        <v/>
      </c>
      <c r="Y60" s="53"/>
      <c r="Z60" s="53"/>
    </row>
    <row r="61" spans="1:26">
      <c r="A61" s="228"/>
      <c r="B61" s="230"/>
      <c r="C61" s="5"/>
      <c r="D61" s="5"/>
      <c r="E61" s="5"/>
      <c r="F61" s="5"/>
      <c r="G61" s="6"/>
      <c r="H61" s="6"/>
      <c r="I61" s="6"/>
      <c r="J61" s="6"/>
      <c r="K61" s="7"/>
      <c r="L61" s="52" t="str">
        <f t="shared" si="0"/>
        <v/>
      </c>
      <c r="M61" s="53"/>
      <c r="N61" s="53"/>
      <c r="O61" s="53"/>
      <c r="P61" s="53"/>
      <c r="Q61" s="53"/>
      <c r="R61" s="53"/>
      <c r="S61" s="52" t="str">
        <f t="shared" si="1"/>
        <v/>
      </c>
      <c r="T61" s="53"/>
      <c r="U61" s="53"/>
      <c r="V61" s="53"/>
      <c r="W61" s="53"/>
      <c r="X61" s="52" t="str">
        <f t="shared" si="2"/>
        <v/>
      </c>
      <c r="Y61" s="53"/>
      <c r="Z61" s="53"/>
    </row>
    <row r="62" spans="1:26">
      <c r="A62" s="228"/>
      <c r="B62" s="230"/>
      <c r="C62" s="5"/>
      <c r="D62" s="5"/>
      <c r="E62" s="5"/>
      <c r="F62" s="5"/>
      <c r="G62" s="6"/>
      <c r="H62" s="6"/>
      <c r="I62" s="6"/>
      <c r="J62" s="6"/>
      <c r="K62" s="7"/>
      <c r="L62" s="52" t="str">
        <f t="shared" si="0"/>
        <v/>
      </c>
      <c r="M62" s="53"/>
      <c r="N62" s="53"/>
      <c r="O62" s="53"/>
      <c r="P62" s="53"/>
      <c r="Q62" s="53"/>
      <c r="R62" s="53"/>
      <c r="S62" s="52" t="str">
        <f t="shared" si="1"/>
        <v/>
      </c>
      <c r="T62" s="53"/>
      <c r="U62" s="53"/>
      <c r="V62" s="53"/>
      <c r="W62" s="53"/>
      <c r="X62" s="52" t="str">
        <f t="shared" si="2"/>
        <v/>
      </c>
      <c r="Y62" s="53"/>
      <c r="Z62" s="53"/>
    </row>
    <row r="63" spans="1:26">
      <c r="A63" s="228"/>
      <c r="B63" s="230"/>
      <c r="C63" s="5"/>
      <c r="D63" s="5"/>
      <c r="E63" s="5"/>
      <c r="F63" s="5"/>
      <c r="G63" s="6"/>
      <c r="H63" s="6"/>
      <c r="I63" s="6"/>
      <c r="J63" s="6"/>
      <c r="K63" s="7"/>
      <c r="L63" s="52" t="str">
        <f t="shared" si="0"/>
        <v/>
      </c>
      <c r="M63" s="53"/>
      <c r="N63" s="53"/>
      <c r="O63" s="53"/>
      <c r="P63" s="53"/>
      <c r="Q63" s="53"/>
      <c r="R63" s="53"/>
      <c r="S63" s="52" t="str">
        <f t="shared" si="1"/>
        <v/>
      </c>
      <c r="T63" s="53"/>
      <c r="U63" s="53"/>
      <c r="V63" s="53"/>
      <c r="W63" s="53"/>
      <c r="X63" s="52" t="str">
        <f t="shared" si="2"/>
        <v/>
      </c>
      <c r="Y63" s="53"/>
      <c r="Z63" s="53"/>
    </row>
    <row r="64" spans="1:26">
      <c r="A64" s="228"/>
      <c r="B64" s="230"/>
      <c r="C64" s="5"/>
      <c r="D64" s="5"/>
      <c r="E64" s="5"/>
      <c r="F64" s="5"/>
      <c r="G64" s="6"/>
      <c r="H64" s="6"/>
      <c r="I64" s="6"/>
      <c r="J64" s="6"/>
      <c r="K64" s="7"/>
      <c r="L64" s="52" t="str">
        <f t="shared" si="0"/>
        <v/>
      </c>
      <c r="M64" s="53"/>
      <c r="N64" s="53"/>
      <c r="O64" s="53"/>
      <c r="P64" s="53"/>
      <c r="Q64" s="53"/>
      <c r="R64" s="53"/>
      <c r="S64" s="52" t="str">
        <f t="shared" si="1"/>
        <v/>
      </c>
      <c r="T64" s="53"/>
      <c r="U64" s="53"/>
      <c r="V64" s="53"/>
      <c r="W64" s="53"/>
      <c r="X64" s="52" t="str">
        <f t="shared" si="2"/>
        <v/>
      </c>
      <c r="Y64" s="53"/>
      <c r="Z64" s="53"/>
    </row>
    <row r="65" spans="1:26">
      <c r="A65" s="228"/>
      <c r="B65" s="230"/>
      <c r="C65" s="5"/>
      <c r="D65" s="5"/>
      <c r="E65" s="5"/>
      <c r="F65" s="5"/>
      <c r="G65" s="6"/>
      <c r="H65" s="6"/>
      <c r="I65" s="6"/>
      <c r="J65" s="6"/>
      <c r="K65" s="7"/>
      <c r="L65" s="52" t="str">
        <f t="shared" si="0"/>
        <v/>
      </c>
      <c r="M65" s="53"/>
      <c r="N65" s="53"/>
      <c r="O65" s="53"/>
      <c r="P65" s="53"/>
      <c r="Q65" s="53"/>
      <c r="R65" s="53"/>
      <c r="S65" s="52" t="str">
        <f t="shared" si="1"/>
        <v/>
      </c>
      <c r="T65" s="53"/>
      <c r="U65" s="53"/>
      <c r="V65" s="53"/>
      <c r="W65" s="53"/>
      <c r="X65" s="52" t="str">
        <f t="shared" si="2"/>
        <v/>
      </c>
      <c r="Y65" s="53"/>
      <c r="Z65" s="53"/>
    </row>
    <row r="66" spans="1:26">
      <c r="A66" s="228"/>
      <c r="B66" s="230"/>
      <c r="C66" s="5"/>
      <c r="D66" s="5"/>
      <c r="E66" s="5"/>
      <c r="F66" s="5"/>
      <c r="G66" s="6"/>
      <c r="H66" s="6"/>
      <c r="I66" s="6"/>
      <c r="J66" s="6"/>
      <c r="K66" s="7"/>
      <c r="L66" s="52" t="str">
        <f t="shared" si="0"/>
        <v/>
      </c>
      <c r="M66" s="53"/>
      <c r="N66" s="53"/>
      <c r="O66" s="53"/>
      <c r="P66" s="53"/>
      <c r="Q66" s="53"/>
      <c r="R66" s="53"/>
      <c r="S66" s="52" t="str">
        <f t="shared" si="1"/>
        <v/>
      </c>
      <c r="T66" s="53"/>
      <c r="U66" s="53"/>
      <c r="V66" s="53"/>
      <c r="W66" s="53"/>
      <c r="X66" s="52" t="str">
        <f t="shared" si="2"/>
        <v/>
      </c>
      <c r="Y66" s="53"/>
      <c r="Z66" s="53"/>
    </row>
    <row r="67" spans="1:26">
      <c r="A67" s="228"/>
      <c r="B67" s="230"/>
      <c r="C67" s="5"/>
      <c r="D67" s="5"/>
      <c r="E67" s="5"/>
      <c r="F67" s="5"/>
      <c r="G67" s="6"/>
      <c r="H67" s="6"/>
      <c r="I67" s="6"/>
      <c r="J67" s="6"/>
      <c r="K67" s="7"/>
      <c r="L67" s="52" t="str">
        <f t="shared" si="0"/>
        <v/>
      </c>
      <c r="M67" s="53"/>
      <c r="N67" s="53"/>
      <c r="O67" s="53"/>
      <c r="P67" s="53"/>
      <c r="Q67" s="53"/>
      <c r="R67" s="53"/>
      <c r="S67" s="52" t="str">
        <f t="shared" si="1"/>
        <v/>
      </c>
      <c r="T67" s="53"/>
      <c r="U67" s="53"/>
      <c r="V67" s="53"/>
      <c r="W67" s="53"/>
      <c r="X67" s="52" t="str">
        <f t="shared" si="2"/>
        <v/>
      </c>
      <c r="Y67" s="53"/>
      <c r="Z67" s="53"/>
    </row>
    <row r="68" spans="1:26">
      <c r="A68" s="228"/>
      <c r="B68" s="230"/>
      <c r="C68" s="5"/>
      <c r="D68" s="5"/>
      <c r="E68" s="5"/>
      <c r="F68" s="5"/>
      <c r="G68" s="6"/>
      <c r="H68" s="6"/>
      <c r="I68" s="6"/>
      <c r="J68" s="6"/>
      <c r="K68" s="7"/>
      <c r="L68" s="52" t="str">
        <f t="shared" ref="L68:L113" si="3">IF( OR( $M68&lt;&gt;"", $N68&lt;&gt;"", $O68&lt;&gt;"", $P68&lt;&gt;"", $Q68&lt;&gt;"", $R68&lt;&gt;""),"X","")</f>
        <v/>
      </c>
      <c r="M68" s="53"/>
      <c r="N68" s="53"/>
      <c r="O68" s="53"/>
      <c r="P68" s="53"/>
      <c r="Q68" s="53"/>
      <c r="R68" s="53"/>
      <c r="S68" s="52" t="str">
        <f t="shared" ref="S68:S113" si="4">IF( OR( $T68&lt;&gt;"", $U68&lt;&gt;"", $V68&lt;&gt;"", $W68&lt;&gt;""),"X","")</f>
        <v/>
      </c>
      <c r="T68" s="53"/>
      <c r="U68" s="53"/>
      <c r="V68" s="53"/>
      <c r="W68" s="53"/>
      <c r="X68" s="52" t="str">
        <f t="shared" ref="X68:X113" si="5">IF( OR( $Y68&lt;&gt;"", $Z68&lt;&gt;""),"X","")</f>
        <v/>
      </c>
      <c r="Y68" s="53"/>
      <c r="Z68" s="53"/>
    </row>
    <row r="69" spans="1:26">
      <c r="A69" s="228"/>
      <c r="B69" s="230"/>
      <c r="C69" s="5"/>
      <c r="D69" s="5"/>
      <c r="E69" s="5"/>
      <c r="F69" s="5"/>
      <c r="G69" s="6"/>
      <c r="H69" s="6"/>
      <c r="I69" s="6"/>
      <c r="J69" s="6"/>
      <c r="K69" s="7"/>
      <c r="L69" s="52" t="str">
        <f t="shared" si="3"/>
        <v/>
      </c>
      <c r="M69" s="53"/>
      <c r="N69" s="53"/>
      <c r="O69" s="53"/>
      <c r="P69" s="53"/>
      <c r="Q69" s="53"/>
      <c r="R69" s="53"/>
      <c r="S69" s="52" t="str">
        <f t="shared" si="4"/>
        <v/>
      </c>
      <c r="T69" s="53"/>
      <c r="U69" s="53"/>
      <c r="V69" s="53"/>
      <c r="W69" s="53"/>
      <c r="X69" s="52" t="str">
        <f t="shared" si="5"/>
        <v/>
      </c>
      <c r="Y69" s="53"/>
      <c r="Z69" s="53"/>
    </row>
    <row r="70" spans="1:26">
      <c r="A70" s="228"/>
      <c r="B70" s="230"/>
      <c r="C70" s="5"/>
      <c r="D70" s="5"/>
      <c r="E70" s="5"/>
      <c r="F70" s="5"/>
      <c r="G70" s="6"/>
      <c r="H70" s="6"/>
      <c r="I70" s="6"/>
      <c r="J70" s="6"/>
      <c r="K70" s="7"/>
      <c r="L70" s="52" t="str">
        <f t="shared" si="3"/>
        <v/>
      </c>
      <c r="M70" s="53"/>
      <c r="N70" s="53"/>
      <c r="O70" s="53"/>
      <c r="P70" s="53"/>
      <c r="Q70" s="53"/>
      <c r="R70" s="53"/>
      <c r="S70" s="52" t="str">
        <f t="shared" si="4"/>
        <v/>
      </c>
      <c r="T70" s="53"/>
      <c r="U70" s="53"/>
      <c r="V70" s="53"/>
      <c r="W70" s="53"/>
      <c r="X70" s="52" t="str">
        <f t="shared" si="5"/>
        <v/>
      </c>
      <c r="Y70" s="53"/>
      <c r="Z70" s="53"/>
    </row>
    <row r="71" spans="1:26" s="69" customFormat="1">
      <c r="A71" s="228"/>
      <c r="B71" s="230"/>
      <c r="C71" s="5"/>
      <c r="D71" s="5"/>
      <c r="E71" s="5"/>
      <c r="F71" s="5"/>
      <c r="G71" s="6"/>
      <c r="H71" s="6"/>
      <c r="I71" s="6"/>
      <c r="J71" s="6"/>
      <c r="K71" s="7"/>
      <c r="L71" s="52" t="str">
        <f t="shared" si="3"/>
        <v/>
      </c>
      <c r="M71" s="53"/>
      <c r="N71" s="53"/>
      <c r="O71" s="53"/>
      <c r="P71" s="53"/>
      <c r="Q71" s="53"/>
      <c r="R71" s="53"/>
      <c r="S71" s="52" t="str">
        <f t="shared" si="4"/>
        <v/>
      </c>
      <c r="T71" s="53"/>
      <c r="U71" s="53"/>
      <c r="V71" s="53"/>
      <c r="W71" s="53"/>
      <c r="X71" s="52" t="str">
        <f t="shared" si="5"/>
        <v/>
      </c>
      <c r="Y71" s="53"/>
      <c r="Z71" s="53"/>
    </row>
    <row r="72" spans="1:26" s="69" customFormat="1">
      <c r="A72" s="228"/>
      <c r="B72" s="230"/>
      <c r="C72" s="5"/>
      <c r="D72" s="5"/>
      <c r="E72" s="5"/>
      <c r="F72" s="5"/>
      <c r="G72" s="6"/>
      <c r="H72" s="6"/>
      <c r="I72" s="6"/>
      <c r="J72" s="6"/>
      <c r="K72" s="7"/>
      <c r="L72" s="52" t="str">
        <f t="shared" si="3"/>
        <v/>
      </c>
      <c r="M72" s="53"/>
      <c r="N72" s="53"/>
      <c r="O72" s="53"/>
      <c r="P72" s="53"/>
      <c r="Q72" s="53"/>
      <c r="R72" s="53"/>
      <c r="S72" s="52" t="str">
        <f t="shared" si="4"/>
        <v/>
      </c>
      <c r="T72" s="53"/>
      <c r="U72" s="53"/>
      <c r="V72" s="53"/>
      <c r="W72" s="53"/>
      <c r="X72" s="52" t="str">
        <f t="shared" si="5"/>
        <v/>
      </c>
      <c r="Y72" s="53"/>
      <c r="Z72" s="53"/>
    </row>
    <row r="73" spans="1:26" s="69" customFormat="1">
      <c r="A73" s="228"/>
      <c r="B73" s="230"/>
      <c r="C73" s="5"/>
      <c r="D73" s="5"/>
      <c r="E73" s="5"/>
      <c r="F73" s="5"/>
      <c r="G73" s="6"/>
      <c r="H73" s="6"/>
      <c r="I73" s="6"/>
      <c r="J73" s="6"/>
      <c r="K73" s="7"/>
      <c r="L73" s="52" t="str">
        <f t="shared" si="3"/>
        <v/>
      </c>
      <c r="M73" s="53"/>
      <c r="N73" s="53"/>
      <c r="O73" s="53"/>
      <c r="P73" s="53"/>
      <c r="Q73" s="53"/>
      <c r="R73" s="53"/>
      <c r="S73" s="52" t="str">
        <f t="shared" si="4"/>
        <v/>
      </c>
      <c r="T73" s="53"/>
      <c r="U73" s="53"/>
      <c r="V73" s="53"/>
      <c r="W73" s="53"/>
      <c r="X73" s="52" t="str">
        <f t="shared" si="5"/>
        <v/>
      </c>
      <c r="Y73" s="53"/>
      <c r="Z73" s="53"/>
    </row>
    <row r="74" spans="1:26" s="69" customFormat="1">
      <c r="A74" s="228"/>
      <c r="B74" s="230"/>
      <c r="C74" s="5"/>
      <c r="D74" s="5"/>
      <c r="E74" s="5"/>
      <c r="F74" s="5"/>
      <c r="G74" s="6"/>
      <c r="H74" s="6"/>
      <c r="I74" s="6"/>
      <c r="J74" s="6"/>
      <c r="K74" s="7"/>
      <c r="L74" s="52" t="str">
        <f t="shared" si="3"/>
        <v/>
      </c>
      <c r="M74" s="53"/>
      <c r="N74" s="53"/>
      <c r="O74" s="53"/>
      <c r="P74" s="53"/>
      <c r="Q74" s="53"/>
      <c r="R74" s="53"/>
      <c r="S74" s="52" t="str">
        <f t="shared" si="4"/>
        <v/>
      </c>
      <c r="T74" s="53"/>
      <c r="U74" s="53"/>
      <c r="V74" s="53"/>
      <c r="W74" s="53"/>
      <c r="X74" s="52" t="str">
        <f t="shared" si="5"/>
        <v/>
      </c>
      <c r="Y74" s="53"/>
      <c r="Z74" s="53"/>
    </row>
    <row r="75" spans="1:26" s="69" customFormat="1">
      <c r="A75" s="228"/>
      <c r="B75" s="230"/>
      <c r="C75" s="5"/>
      <c r="D75" s="5"/>
      <c r="E75" s="5"/>
      <c r="F75" s="5"/>
      <c r="G75" s="6"/>
      <c r="H75" s="6"/>
      <c r="I75" s="6"/>
      <c r="J75" s="6"/>
      <c r="K75" s="7"/>
      <c r="L75" s="52" t="str">
        <f t="shared" si="3"/>
        <v/>
      </c>
      <c r="M75" s="53"/>
      <c r="N75" s="53"/>
      <c r="O75" s="53"/>
      <c r="P75" s="53"/>
      <c r="Q75" s="53"/>
      <c r="R75" s="53"/>
      <c r="S75" s="52" t="str">
        <f t="shared" si="4"/>
        <v/>
      </c>
      <c r="T75" s="53"/>
      <c r="U75" s="53"/>
      <c r="V75" s="53"/>
      <c r="W75" s="53"/>
      <c r="X75" s="52" t="str">
        <f t="shared" si="5"/>
        <v/>
      </c>
      <c r="Y75" s="53"/>
      <c r="Z75" s="53"/>
    </row>
    <row r="76" spans="1:26" s="69" customFormat="1">
      <c r="A76" s="228"/>
      <c r="B76" s="230"/>
      <c r="C76" s="5"/>
      <c r="D76" s="5"/>
      <c r="E76" s="5"/>
      <c r="F76" s="5"/>
      <c r="G76" s="6"/>
      <c r="H76" s="6"/>
      <c r="I76" s="6"/>
      <c r="J76" s="6"/>
      <c r="K76" s="7"/>
      <c r="L76" s="52" t="str">
        <f t="shared" si="3"/>
        <v/>
      </c>
      <c r="M76" s="53"/>
      <c r="N76" s="53"/>
      <c r="O76" s="53"/>
      <c r="P76" s="53"/>
      <c r="Q76" s="53"/>
      <c r="R76" s="53"/>
      <c r="S76" s="52" t="str">
        <f t="shared" si="4"/>
        <v/>
      </c>
      <c r="T76" s="53"/>
      <c r="U76" s="53"/>
      <c r="V76" s="53"/>
      <c r="W76" s="53"/>
      <c r="X76" s="52" t="str">
        <f t="shared" si="5"/>
        <v/>
      </c>
      <c r="Y76" s="53"/>
      <c r="Z76" s="53"/>
    </row>
    <row r="77" spans="1:26" s="69" customFormat="1">
      <c r="A77" s="228"/>
      <c r="B77" s="230"/>
      <c r="C77" s="5"/>
      <c r="D77" s="5"/>
      <c r="E77" s="5"/>
      <c r="F77" s="5"/>
      <c r="G77" s="6"/>
      <c r="H77" s="6"/>
      <c r="I77" s="6"/>
      <c r="J77" s="6"/>
      <c r="K77" s="7"/>
      <c r="L77" s="52" t="str">
        <f t="shared" si="3"/>
        <v/>
      </c>
      <c r="M77" s="53"/>
      <c r="N77" s="53"/>
      <c r="O77" s="53"/>
      <c r="P77" s="53"/>
      <c r="Q77" s="53"/>
      <c r="R77" s="53"/>
      <c r="S77" s="52" t="str">
        <f t="shared" si="4"/>
        <v/>
      </c>
      <c r="T77" s="53"/>
      <c r="U77" s="53"/>
      <c r="V77" s="53"/>
      <c r="W77" s="53"/>
      <c r="X77" s="52" t="str">
        <f t="shared" si="5"/>
        <v/>
      </c>
      <c r="Y77" s="53"/>
      <c r="Z77" s="53"/>
    </row>
    <row r="78" spans="1:26" s="69" customFormat="1">
      <c r="A78" s="228"/>
      <c r="B78" s="230"/>
      <c r="C78" s="5"/>
      <c r="D78" s="5"/>
      <c r="E78" s="5"/>
      <c r="F78" s="5"/>
      <c r="G78" s="6"/>
      <c r="H78" s="6"/>
      <c r="I78" s="6"/>
      <c r="J78" s="6"/>
      <c r="K78" s="7"/>
      <c r="L78" s="52" t="str">
        <f t="shared" si="3"/>
        <v/>
      </c>
      <c r="M78" s="53"/>
      <c r="N78" s="53"/>
      <c r="O78" s="53"/>
      <c r="P78" s="53"/>
      <c r="Q78" s="53"/>
      <c r="R78" s="53"/>
      <c r="S78" s="52" t="str">
        <f t="shared" si="4"/>
        <v/>
      </c>
      <c r="T78" s="53"/>
      <c r="U78" s="53"/>
      <c r="V78" s="53"/>
      <c r="W78" s="53"/>
      <c r="X78" s="52" t="str">
        <f t="shared" si="5"/>
        <v/>
      </c>
      <c r="Y78" s="53"/>
      <c r="Z78" s="53"/>
    </row>
    <row r="79" spans="1:26" s="69" customFormat="1">
      <c r="A79" s="228"/>
      <c r="B79" s="230"/>
      <c r="C79" s="5"/>
      <c r="D79" s="5"/>
      <c r="E79" s="5"/>
      <c r="F79" s="5"/>
      <c r="G79" s="6"/>
      <c r="H79" s="6"/>
      <c r="I79" s="6"/>
      <c r="J79" s="6"/>
      <c r="K79" s="7"/>
      <c r="L79" s="52" t="str">
        <f t="shared" si="3"/>
        <v/>
      </c>
      <c r="M79" s="53"/>
      <c r="N79" s="53"/>
      <c r="O79" s="53"/>
      <c r="P79" s="53"/>
      <c r="Q79" s="53"/>
      <c r="R79" s="53"/>
      <c r="S79" s="52" t="str">
        <f t="shared" si="4"/>
        <v/>
      </c>
      <c r="T79" s="53"/>
      <c r="U79" s="53"/>
      <c r="V79" s="53"/>
      <c r="W79" s="53"/>
      <c r="X79" s="52" t="str">
        <f t="shared" si="5"/>
        <v/>
      </c>
      <c r="Y79" s="53"/>
      <c r="Z79" s="53"/>
    </row>
    <row r="80" spans="1:26" s="69" customFormat="1">
      <c r="A80" s="228"/>
      <c r="B80" s="230"/>
      <c r="C80" s="5"/>
      <c r="D80" s="5"/>
      <c r="E80" s="5"/>
      <c r="F80" s="5"/>
      <c r="G80" s="6"/>
      <c r="H80" s="6"/>
      <c r="I80" s="6"/>
      <c r="J80" s="6"/>
      <c r="K80" s="7"/>
      <c r="L80" s="52" t="str">
        <f t="shared" si="3"/>
        <v/>
      </c>
      <c r="M80" s="53"/>
      <c r="N80" s="53"/>
      <c r="O80" s="53"/>
      <c r="P80" s="53"/>
      <c r="Q80" s="53"/>
      <c r="R80" s="53"/>
      <c r="S80" s="52" t="str">
        <f t="shared" si="4"/>
        <v/>
      </c>
      <c r="T80" s="53"/>
      <c r="U80" s="53"/>
      <c r="V80" s="53"/>
      <c r="W80" s="53"/>
      <c r="X80" s="52" t="str">
        <f t="shared" si="5"/>
        <v/>
      </c>
      <c r="Y80" s="53"/>
      <c r="Z80" s="53"/>
    </row>
    <row r="81" spans="1:26" s="69" customFormat="1">
      <c r="A81" s="228"/>
      <c r="B81" s="230"/>
      <c r="C81" s="5"/>
      <c r="D81" s="5"/>
      <c r="E81" s="5"/>
      <c r="F81" s="5"/>
      <c r="G81" s="6"/>
      <c r="H81" s="6"/>
      <c r="I81" s="6"/>
      <c r="J81" s="6"/>
      <c r="K81" s="7"/>
      <c r="L81" s="52" t="str">
        <f t="shared" si="3"/>
        <v/>
      </c>
      <c r="M81" s="53"/>
      <c r="N81" s="53"/>
      <c r="O81" s="53"/>
      <c r="P81" s="53"/>
      <c r="Q81" s="53"/>
      <c r="R81" s="53"/>
      <c r="S81" s="52" t="str">
        <f t="shared" si="4"/>
        <v/>
      </c>
      <c r="T81" s="53"/>
      <c r="U81" s="53"/>
      <c r="V81" s="53"/>
      <c r="W81" s="53"/>
      <c r="X81" s="52" t="str">
        <f t="shared" si="5"/>
        <v/>
      </c>
      <c r="Y81" s="53"/>
      <c r="Z81" s="53"/>
    </row>
    <row r="82" spans="1:26" s="69" customFormat="1">
      <c r="A82" s="228"/>
      <c r="B82" s="230"/>
      <c r="C82" s="5"/>
      <c r="D82" s="5"/>
      <c r="E82" s="5"/>
      <c r="F82" s="5"/>
      <c r="G82" s="6"/>
      <c r="H82" s="6"/>
      <c r="I82" s="6"/>
      <c r="J82" s="6"/>
      <c r="K82" s="7"/>
      <c r="L82" s="52" t="str">
        <f t="shared" si="3"/>
        <v/>
      </c>
      <c r="M82" s="53"/>
      <c r="N82" s="53"/>
      <c r="O82" s="53"/>
      <c r="P82" s="53"/>
      <c r="Q82" s="53"/>
      <c r="R82" s="53"/>
      <c r="S82" s="52" t="str">
        <f t="shared" si="4"/>
        <v/>
      </c>
      <c r="T82" s="53"/>
      <c r="U82" s="53"/>
      <c r="V82" s="53"/>
      <c r="W82" s="53"/>
      <c r="X82" s="52" t="str">
        <f t="shared" si="5"/>
        <v/>
      </c>
      <c r="Y82" s="53"/>
      <c r="Z82" s="53"/>
    </row>
    <row r="83" spans="1:26" s="69" customFormat="1">
      <c r="A83" s="228"/>
      <c r="B83" s="230"/>
      <c r="C83" s="5"/>
      <c r="D83" s="5"/>
      <c r="E83" s="5"/>
      <c r="F83" s="5"/>
      <c r="G83" s="6"/>
      <c r="H83" s="6"/>
      <c r="I83" s="6"/>
      <c r="J83" s="6"/>
      <c r="K83" s="7"/>
      <c r="L83" s="52" t="str">
        <f t="shared" si="3"/>
        <v/>
      </c>
      <c r="M83" s="53"/>
      <c r="N83" s="53"/>
      <c r="O83" s="53"/>
      <c r="P83" s="53"/>
      <c r="Q83" s="53"/>
      <c r="R83" s="53"/>
      <c r="S83" s="52" t="str">
        <f t="shared" si="4"/>
        <v/>
      </c>
      <c r="T83" s="53"/>
      <c r="U83" s="53"/>
      <c r="V83" s="53"/>
      <c r="W83" s="53"/>
      <c r="X83" s="52" t="str">
        <f t="shared" si="5"/>
        <v/>
      </c>
      <c r="Y83" s="53"/>
      <c r="Z83" s="53"/>
    </row>
    <row r="84" spans="1:26" s="69" customFormat="1">
      <c r="A84" s="228"/>
      <c r="B84" s="230"/>
      <c r="C84" s="5"/>
      <c r="D84" s="5"/>
      <c r="E84" s="5"/>
      <c r="F84" s="5"/>
      <c r="G84" s="6"/>
      <c r="H84" s="6"/>
      <c r="I84" s="6"/>
      <c r="J84" s="6"/>
      <c r="K84" s="7"/>
      <c r="L84" s="52" t="str">
        <f t="shared" si="3"/>
        <v/>
      </c>
      <c r="M84" s="53"/>
      <c r="N84" s="53"/>
      <c r="O84" s="53"/>
      <c r="P84" s="53"/>
      <c r="Q84" s="53"/>
      <c r="R84" s="53"/>
      <c r="S84" s="52" t="str">
        <f t="shared" si="4"/>
        <v/>
      </c>
      <c r="T84" s="53"/>
      <c r="U84" s="53"/>
      <c r="V84" s="53"/>
      <c r="W84" s="53"/>
      <c r="X84" s="52" t="str">
        <f t="shared" si="5"/>
        <v/>
      </c>
      <c r="Y84" s="53"/>
      <c r="Z84" s="53"/>
    </row>
    <row r="85" spans="1:26" s="69" customFormat="1">
      <c r="A85" s="228"/>
      <c r="B85" s="230"/>
      <c r="C85" s="5"/>
      <c r="D85" s="5"/>
      <c r="E85" s="5"/>
      <c r="F85" s="5"/>
      <c r="G85" s="6"/>
      <c r="H85" s="6"/>
      <c r="I85" s="6"/>
      <c r="J85" s="6"/>
      <c r="K85" s="7"/>
      <c r="L85" s="52" t="str">
        <f t="shared" si="3"/>
        <v/>
      </c>
      <c r="M85" s="53"/>
      <c r="N85" s="53"/>
      <c r="O85" s="53"/>
      <c r="P85" s="53"/>
      <c r="Q85" s="53"/>
      <c r="R85" s="53"/>
      <c r="S85" s="52" t="str">
        <f t="shared" si="4"/>
        <v/>
      </c>
      <c r="T85" s="53"/>
      <c r="U85" s="53"/>
      <c r="V85" s="53"/>
      <c r="W85" s="53"/>
      <c r="X85" s="52" t="str">
        <f t="shared" si="5"/>
        <v/>
      </c>
      <c r="Y85" s="53"/>
      <c r="Z85" s="53"/>
    </row>
    <row r="86" spans="1:26" s="69" customFormat="1">
      <c r="A86" s="228"/>
      <c r="B86" s="230"/>
      <c r="C86" s="5"/>
      <c r="D86" s="5"/>
      <c r="E86" s="5"/>
      <c r="F86" s="5"/>
      <c r="G86" s="6"/>
      <c r="H86" s="6"/>
      <c r="I86" s="6"/>
      <c r="J86" s="6"/>
      <c r="K86" s="7"/>
      <c r="L86" s="52" t="str">
        <f t="shared" si="3"/>
        <v/>
      </c>
      <c r="M86" s="53"/>
      <c r="N86" s="53"/>
      <c r="O86" s="53"/>
      <c r="P86" s="53"/>
      <c r="Q86" s="53"/>
      <c r="R86" s="53"/>
      <c r="S86" s="52" t="str">
        <f t="shared" si="4"/>
        <v/>
      </c>
      <c r="T86" s="53"/>
      <c r="U86" s="53"/>
      <c r="V86" s="53"/>
      <c r="W86" s="53"/>
      <c r="X86" s="52" t="str">
        <f t="shared" si="5"/>
        <v/>
      </c>
      <c r="Y86" s="53"/>
      <c r="Z86" s="53"/>
    </row>
    <row r="87" spans="1:26" s="69" customFormat="1">
      <c r="A87" s="228"/>
      <c r="B87" s="230"/>
      <c r="C87" s="5"/>
      <c r="D87" s="5"/>
      <c r="E87" s="5"/>
      <c r="F87" s="5"/>
      <c r="G87" s="6"/>
      <c r="H87" s="6"/>
      <c r="I87" s="6"/>
      <c r="J87" s="6"/>
      <c r="K87" s="7"/>
      <c r="L87" s="52" t="str">
        <f t="shared" si="3"/>
        <v/>
      </c>
      <c r="M87" s="53"/>
      <c r="N87" s="53"/>
      <c r="O87" s="53"/>
      <c r="P87" s="53"/>
      <c r="Q87" s="53"/>
      <c r="R87" s="53"/>
      <c r="S87" s="52" t="str">
        <f t="shared" si="4"/>
        <v/>
      </c>
      <c r="T87" s="53"/>
      <c r="U87" s="53"/>
      <c r="V87" s="53"/>
      <c r="W87" s="53"/>
      <c r="X87" s="52" t="str">
        <f t="shared" si="5"/>
        <v/>
      </c>
      <c r="Y87" s="53"/>
      <c r="Z87" s="53"/>
    </row>
    <row r="88" spans="1:26" s="69" customFormat="1">
      <c r="A88" s="228"/>
      <c r="B88" s="230"/>
      <c r="C88" s="5"/>
      <c r="D88" s="5"/>
      <c r="E88" s="5"/>
      <c r="F88" s="5"/>
      <c r="G88" s="6"/>
      <c r="H88" s="6"/>
      <c r="I88" s="6"/>
      <c r="J88" s="6"/>
      <c r="K88" s="7"/>
      <c r="L88" s="52" t="str">
        <f t="shared" si="3"/>
        <v/>
      </c>
      <c r="M88" s="53"/>
      <c r="N88" s="53"/>
      <c r="O88" s="53"/>
      <c r="P88" s="53"/>
      <c r="Q88" s="53"/>
      <c r="R88" s="53"/>
      <c r="S88" s="52" t="str">
        <f t="shared" si="4"/>
        <v/>
      </c>
      <c r="T88" s="53"/>
      <c r="U88" s="53"/>
      <c r="V88" s="53"/>
      <c r="W88" s="53"/>
      <c r="X88" s="52" t="str">
        <f t="shared" si="5"/>
        <v/>
      </c>
      <c r="Y88" s="53"/>
      <c r="Z88" s="53"/>
    </row>
    <row r="89" spans="1:26" s="69" customFormat="1">
      <c r="A89" s="228"/>
      <c r="B89" s="230"/>
      <c r="C89" s="5"/>
      <c r="D89" s="5"/>
      <c r="E89" s="5"/>
      <c r="F89" s="5"/>
      <c r="G89" s="6"/>
      <c r="H89" s="6"/>
      <c r="I89" s="6"/>
      <c r="J89" s="6"/>
      <c r="K89" s="7"/>
      <c r="L89" s="52" t="str">
        <f t="shared" si="3"/>
        <v/>
      </c>
      <c r="M89" s="53"/>
      <c r="N89" s="53"/>
      <c r="O89" s="53"/>
      <c r="P89" s="53"/>
      <c r="Q89" s="53"/>
      <c r="R89" s="53"/>
      <c r="S89" s="52" t="str">
        <f t="shared" si="4"/>
        <v/>
      </c>
      <c r="T89" s="53"/>
      <c r="U89" s="53"/>
      <c r="V89" s="53"/>
      <c r="W89" s="53"/>
      <c r="X89" s="52" t="str">
        <f t="shared" si="5"/>
        <v/>
      </c>
      <c r="Y89" s="53"/>
      <c r="Z89" s="53"/>
    </row>
    <row r="90" spans="1:26" s="69" customFormat="1">
      <c r="A90" s="228"/>
      <c r="B90" s="230"/>
      <c r="C90" s="5"/>
      <c r="D90" s="5"/>
      <c r="E90" s="5"/>
      <c r="F90" s="5"/>
      <c r="G90" s="6"/>
      <c r="H90" s="6"/>
      <c r="I90" s="6"/>
      <c r="J90" s="6"/>
      <c r="K90" s="7"/>
      <c r="L90" s="52" t="str">
        <f t="shared" si="3"/>
        <v/>
      </c>
      <c r="M90" s="53"/>
      <c r="N90" s="53"/>
      <c r="O90" s="53"/>
      <c r="P90" s="53"/>
      <c r="Q90" s="53"/>
      <c r="R90" s="53"/>
      <c r="S90" s="52" t="str">
        <f t="shared" si="4"/>
        <v/>
      </c>
      <c r="T90" s="53"/>
      <c r="U90" s="53"/>
      <c r="V90" s="53"/>
      <c r="W90" s="53"/>
      <c r="X90" s="52" t="str">
        <f t="shared" si="5"/>
        <v/>
      </c>
      <c r="Y90" s="53"/>
      <c r="Z90" s="53"/>
    </row>
    <row r="91" spans="1:26" s="69" customFormat="1">
      <c r="A91" s="228"/>
      <c r="B91" s="230"/>
      <c r="C91" s="5"/>
      <c r="D91" s="5"/>
      <c r="E91" s="5"/>
      <c r="F91" s="5"/>
      <c r="G91" s="6"/>
      <c r="H91" s="6"/>
      <c r="I91" s="6"/>
      <c r="J91" s="6"/>
      <c r="K91" s="7"/>
      <c r="L91" s="52" t="str">
        <f t="shared" si="3"/>
        <v/>
      </c>
      <c r="M91" s="53"/>
      <c r="N91" s="53"/>
      <c r="O91" s="53"/>
      <c r="P91" s="53"/>
      <c r="Q91" s="53"/>
      <c r="R91" s="53"/>
      <c r="S91" s="52" t="str">
        <f t="shared" si="4"/>
        <v/>
      </c>
      <c r="T91" s="53"/>
      <c r="U91" s="53"/>
      <c r="V91" s="53"/>
      <c r="W91" s="53"/>
      <c r="X91" s="52" t="str">
        <f t="shared" si="5"/>
        <v/>
      </c>
      <c r="Y91" s="53"/>
      <c r="Z91" s="53"/>
    </row>
    <row r="92" spans="1:26" s="69" customFormat="1">
      <c r="A92" s="228"/>
      <c r="B92" s="230"/>
      <c r="C92" s="5"/>
      <c r="D92" s="5"/>
      <c r="E92" s="5"/>
      <c r="F92" s="5"/>
      <c r="G92" s="6"/>
      <c r="H92" s="6"/>
      <c r="I92" s="6"/>
      <c r="J92" s="6"/>
      <c r="K92" s="7"/>
      <c r="L92" s="52" t="str">
        <f t="shared" si="3"/>
        <v/>
      </c>
      <c r="M92" s="53"/>
      <c r="N92" s="53"/>
      <c r="O92" s="53"/>
      <c r="P92" s="53"/>
      <c r="Q92" s="53"/>
      <c r="R92" s="53"/>
      <c r="S92" s="52" t="str">
        <f t="shared" si="4"/>
        <v/>
      </c>
      <c r="T92" s="53"/>
      <c r="U92" s="53"/>
      <c r="V92" s="53"/>
      <c r="W92" s="53"/>
      <c r="X92" s="52" t="str">
        <f t="shared" si="5"/>
        <v/>
      </c>
      <c r="Y92" s="53"/>
      <c r="Z92" s="53"/>
    </row>
    <row r="93" spans="1:26" s="69" customFormat="1">
      <c r="A93" s="228"/>
      <c r="B93" s="230"/>
      <c r="C93" s="5"/>
      <c r="D93" s="5"/>
      <c r="E93" s="5"/>
      <c r="F93" s="5"/>
      <c r="G93" s="6"/>
      <c r="H93" s="6"/>
      <c r="I93" s="6"/>
      <c r="J93" s="6"/>
      <c r="K93" s="7"/>
      <c r="L93" s="52" t="str">
        <f t="shared" si="3"/>
        <v/>
      </c>
      <c r="M93" s="53"/>
      <c r="N93" s="53"/>
      <c r="O93" s="53"/>
      <c r="P93" s="53"/>
      <c r="Q93" s="53"/>
      <c r="R93" s="53"/>
      <c r="S93" s="52" t="str">
        <f t="shared" si="4"/>
        <v/>
      </c>
      <c r="T93" s="53"/>
      <c r="U93" s="53"/>
      <c r="V93" s="53"/>
      <c r="W93" s="53"/>
      <c r="X93" s="52" t="str">
        <f t="shared" si="5"/>
        <v/>
      </c>
      <c r="Y93" s="53"/>
      <c r="Z93" s="53"/>
    </row>
    <row r="94" spans="1:26" s="69" customFormat="1">
      <c r="A94" s="228"/>
      <c r="B94" s="230"/>
      <c r="C94" s="5"/>
      <c r="D94" s="5"/>
      <c r="E94" s="5"/>
      <c r="F94" s="5"/>
      <c r="G94" s="6"/>
      <c r="H94" s="6"/>
      <c r="I94" s="6"/>
      <c r="J94" s="6"/>
      <c r="K94" s="7"/>
      <c r="L94" s="52" t="str">
        <f t="shared" si="3"/>
        <v/>
      </c>
      <c r="M94" s="53"/>
      <c r="N94" s="53"/>
      <c r="O94" s="53"/>
      <c r="P94" s="53"/>
      <c r="Q94" s="53"/>
      <c r="R94" s="53"/>
      <c r="S94" s="52" t="str">
        <f t="shared" si="4"/>
        <v/>
      </c>
      <c r="T94" s="53"/>
      <c r="U94" s="53"/>
      <c r="V94" s="53"/>
      <c r="W94" s="53"/>
      <c r="X94" s="52" t="str">
        <f t="shared" si="5"/>
        <v/>
      </c>
      <c r="Y94" s="53"/>
      <c r="Z94" s="53"/>
    </row>
    <row r="95" spans="1:26" s="69" customFormat="1">
      <c r="A95" s="228"/>
      <c r="B95" s="230"/>
      <c r="C95" s="5"/>
      <c r="D95" s="5"/>
      <c r="E95" s="5"/>
      <c r="F95" s="5"/>
      <c r="G95" s="6"/>
      <c r="H95" s="6"/>
      <c r="I95" s="6"/>
      <c r="J95" s="6"/>
      <c r="K95" s="7"/>
      <c r="L95" s="52" t="str">
        <f t="shared" si="3"/>
        <v/>
      </c>
      <c r="M95" s="53"/>
      <c r="N95" s="53"/>
      <c r="O95" s="53"/>
      <c r="P95" s="53"/>
      <c r="Q95" s="53"/>
      <c r="R95" s="53"/>
      <c r="S95" s="52" t="str">
        <f t="shared" si="4"/>
        <v/>
      </c>
      <c r="T95" s="53"/>
      <c r="U95" s="53"/>
      <c r="V95" s="53"/>
      <c r="W95" s="53"/>
      <c r="X95" s="52" t="str">
        <f t="shared" si="5"/>
        <v/>
      </c>
      <c r="Y95" s="53"/>
      <c r="Z95" s="53"/>
    </row>
    <row r="96" spans="1:26" s="69" customFormat="1">
      <c r="A96" s="228"/>
      <c r="B96" s="230"/>
      <c r="C96" s="5"/>
      <c r="D96" s="5"/>
      <c r="E96" s="5"/>
      <c r="F96" s="5"/>
      <c r="G96" s="6"/>
      <c r="H96" s="6"/>
      <c r="I96" s="6"/>
      <c r="J96" s="6"/>
      <c r="K96" s="7"/>
      <c r="L96" s="52" t="str">
        <f t="shared" si="3"/>
        <v/>
      </c>
      <c r="M96" s="53"/>
      <c r="N96" s="53"/>
      <c r="O96" s="53"/>
      <c r="P96" s="53"/>
      <c r="Q96" s="53"/>
      <c r="R96" s="53"/>
      <c r="S96" s="52" t="str">
        <f t="shared" si="4"/>
        <v/>
      </c>
      <c r="T96" s="53"/>
      <c r="U96" s="53"/>
      <c r="V96" s="53"/>
      <c r="W96" s="53"/>
      <c r="X96" s="52" t="str">
        <f t="shared" si="5"/>
        <v/>
      </c>
      <c r="Y96" s="53"/>
      <c r="Z96" s="53"/>
    </row>
    <row r="97" spans="1:26" s="69" customFormat="1">
      <c r="A97" s="228"/>
      <c r="B97" s="230"/>
      <c r="C97" s="5"/>
      <c r="D97" s="5"/>
      <c r="E97" s="5"/>
      <c r="F97" s="5"/>
      <c r="G97" s="6"/>
      <c r="H97" s="6"/>
      <c r="I97" s="6"/>
      <c r="J97" s="6"/>
      <c r="K97" s="7"/>
      <c r="L97" s="52" t="str">
        <f t="shared" si="3"/>
        <v/>
      </c>
      <c r="M97" s="53"/>
      <c r="N97" s="53"/>
      <c r="O97" s="53"/>
      <c r="P97" s="53"/>
      <c r="Q97" s="53"/>
      <c r="R97" s="53"/>
      <c r="S97" s="52" t="str">
        <f t="shared" si="4"/>
        <v/>
      </c>
      <c r="T97" s="53"/>
      <c r="U97" s="53"/>
      <c r="V97" s="53"/>
      <c r="W97" s="53"/>
      <c r="X97" s="52" t="str">
        <f t="shared" si="5"/>
        <v/>
      </c>
      <c r="Y97" s="53"/>
      <c r="Z97" s="53"/>
    </row>
    <row r="98" spans="1:26" s="69" customFormat="1">
      <c r="A98" s="228"/>
      <c r="B98" s="230"/>
      <c r="C98" s="5"/>
      <c r="D98" s="5"/>
      <c r="E98" s="5"/>
      <c r="F98" s="5"/>
      <c r="G98" s="6"/>
      <c r="H98" s="6"/>
      <c r="I98" s="6"/>
      <c r="J98" s="6"/>
      <c r="K98" s="7"/>
      <c r="L98" s="52" t="str">
        <f t="shared" si="3"/>
        <v/>
      </c>
      <c r="M98" s="53"/>
      <c r="N98" s="53"/>
      <c r="O98" s="53"/>
      <c r="P98" s="53"/>
      <c r="Q98" s="53"/>
      <c r="R98" s="53"/>
      <c r="S98" s="52" t="str">
        <f t="shared" si="4"/>
        <v/>
      </c>
      <c r="T98" s="53"/>
      <c r="U98" s="53"/>
      <c r="V98" s="53"/>
      <c r="W98" s="53"/>
      <c r="X98" s="52" t="str">
        <f t="shared" si="5"/>
        <v/>
      </c>
      <c r="Y98" s="53"/>
      <c r="Z98" s="53"/>
    </row>
    <row r="99" spans="1:26" s="69" customFormat="1">
      <c r="A99" s="228"/>
      <c r="B99" s="230"/>
      <c r="C99" s="5"/>
      <c r="D99" s="5"/>
      <c r="E99" s="5"/>
      <c r="F99" s="5"/>
      <c r="G99" s="6"/>
      <c r="H99" s="6"/>
      <c r="I99" s="6"/>
      <c r="J99" s="6"/>
      <c r="K99" s="7"/>
      <c r="L99" s="52" t="str">
        <f t="shared" si="3"/>
        <v/>
      </c>
      <c r="M99" s="53"/>
      <c r="N99" s="53"/>
      <c r="O99" s="53"/>
      <c r="P99" s="53"/>
      <c r="Q99" s="53"/>
      <c r="R99" s="53"/>
      <c r="S99" s="52" t="str">
        <f t="shared" si="4"/>
        <v/>
      </c>
      <c r="T99" s="53"/>
      <c r="U99" s="53"/>
      <c r="V99" s="53"/>
      <c r="W99" s="53"/>
      <c r="X99" s="52" t="str">
        <f t="shared" si="5"/>
        <v/>
      </c>
      <c r="Y99" s="53"/>
      <c r="Z99" s="53"/>
    </row>
    <row r="100" spans="1:26" s="69" customFormat="1">
      <c r="A100" s="228"/>
      <c r="B100" s="230"/>
      <c r="C100" s="5"/>
      <c r="D100" s="5"/>
      <c r="E100" s="5"/>
      <c r="F100" s="5"/>
      <c r="G100" s="6"/>
      <c r="H100" s="6"/>
      <c r="I100" s="6"/>
      <c r="J100" s="6"/>
      <c r="K100" s="7"/>
      <c r="L100" s="52" t="str">
        <f t="shared" si="3"/>
        <v/>
      </c>
      <c r="M100" s="53"/>
      <c r="N100" s="53"/>
      <c r="O100" s="53"/>
      <c r="P100" s="53"/>
      <c r="Q100" s="53"/>
      <c r="R100" s="53"/>
      <c r="S100" s="52" t="str">
        <f t="shared" si="4"/>
        <v/>
      </c>
      <c r="T100" s="53"/>
      <c r="U100" s="53"/>
      <c r="V100" s="53"/>
      <c r="W100" s="53"/>
      <c r="X100" s="52" t="str">
        <f t="shared" si="5"/>
        <v/>
      </c>
      <c r="Y100" s="53"/>
      <c r="Z100" s="53"/>
    </row>
    <row r="101" spans="1:26" s="74" customFormat="1">
      <c r="A101" s="228"/>
      <c r="B101" s="230"/>
      <c r="C101" s="5"/>
      <c r="D101" s="94"/>
      <c r="E101" s="94"/>
      <c r="F101" s="94"/>
      <c r="G101" s="95"/>
      <c r="H101" s="95"/>
      <c r="I101" s="95"/>
      <c r="J101" s="95"/>
      <c r="K101" s="96"/>
      <c r="L101" s="52" t="str">
        <f t="shared" si="3"/>
        <v/>
      </c>
      <c r="M101" s="72"/>
      <c r="N101" s="72"/>
      <c r="O101" s="72"/>
      <c r="P101" s="72"/>
      <c r="Q101" s="72"/>
      <c r="R101" s="72"/>
      <c r="S101" s="52" t="str">
        <f t="shared" si="4"/>
        <v/>
      </c>
      <c r="T101" s="72"/>
      <c r="U101" s="72"/>
      <c r="V101" s="72"/>
      <c r="W101" s="72"/>
      <c r="X101" s="52" t="str">
        <f t="shared" si="5"/>
        <v/>
      </c>
      <c r="Y101" s="72"/>
      <c r="Z101" s="72"/>
    </row>
    <row r="102" spans="1:26" s="69" customFormat="1">
      <c r="A102" s="228"/>
      <c r="B102" s="230"/>
      <c r="C102" s="5"/>
      <c r="D102" s="5"/>
      <c r="E102" s="5"/>
      <c r="F102" s="5"/>
      <c r="G102" s="6"/>
      <c r="H102" s="6"/>
      <c r="I102" s="6"/>
      <c r="J102" s="6"/>
      <c r="K102" s="7"/>
      <c r="L102" s="52" t="str">
        <f t="shared" si="3"/>
        <v/>
      </c>
      <c r="M102" s="53"/>
      <c r="N102" s="53"/>
      <c r="O102" s="53"/>
      <c r="P102" s="53"/>
      <c r="Q102" s="53"/>
      <c r="R102" s="53"/>
      <c r="S102" s="52" t="str">
        <f t="shared" si="4"/>
        <v/>
      </c>
      <c r="T102" s="53"/>
      <c r="U102" s="53"/>
      <c r="V102" s="53"/>
      <c r="W102" s="53"/>
      <c r="X102" s="52" t="str">
        <f t="shared" si="5"/>
        <v/>
      </c>
      <c r="Y102" s="53"/>
      <c r="Z102" s="53"/>
    </row>
    <row r="103" spans="1:26" s="69" customFormat="1">
      <c r="A103" s="228"/>
      <c r="B103" s="230"/>
      <c r="C103" s="5"/>
      <c r="D103" s="5"/>
      <c r="E103" s="5"/>
      <c r="F103" s="5"/>
      <c r="G103" s="6"/>
      <c r="H103" s="6"/>
      <c r="I103" s="6"/>
      <c r="J103" s="6"/>
      <c r="K103" s="7"/>
      <c r="L103" s="52" t="str">
        <f t="shared" si="3"/>
        <v/>
      </c>
      <c r="M103" s="53"/>
      <c r="N103" s="53"/>
      <c r="O103" s="53"/>
      <c r="P103" s="53"/>
      <c r="Q103" s="53"/>
      <c r="R103" s="53"/>
      <c r="S103" s="52" t="str">
        <f t="shared" si="4"/>
        <v/>
      </c>
      <c r="T103" s="53"/>
      <c r="U103" s="53"/>
      <c r="V103" s="53"/>
      <c r="W103" s="53"/>
      <c r="X103" s="52" t="str">
        <f t="shared" si="5"/>
        <v/>
      </c>
      <c r="Y103" s="53"/>
      <c r="Z103" s="53"/>
    </row>
    <row r="104" spans="1:26" s="69" customFormat="1">
      <c r="A104" s="228"/>
      <c r="B104" s="230"/>
      <c r="C104" s="5"/>
      <c r="D104" s="5"/>
      <c r="E104" s="5"/>
      <c r="F104" s="5"/>
      <c r="G104" s="6"/>
      <c r="H104" s="6"/>
      <c r="I104" s="6"/>
      <c r="J104" s="6"/>
      <c r="K104" s="7"/>
      <c r="L104" s="52" t="str">
        <f t="shared" si="3"/>
        <v/>
      </c>
      <c r="M104" s="53"/>
      <c r="N104" s="53"/>
      <c r="O104" s="53"/>
      <c r="P104" s="53"/>
      <c r="Q104" s="53"/>
      <c r="R104" s="53"/>
      <c r="S104" s="52" t="str">
        <f t="shared" si="4"/>
        <v/>
      </c>
      <c r="T104" s="53"/>
      <c r="U104" s="53"/>
      <c r="V104" s="53"/>
      <c r="W104" s="53"/>
      <c r="X104" s="52" t="str">
        <f t="shared" si="5"/>
        <v/>
      </c>
      <c r="Y104" s="53"/>
      <c r="Z104" s="53"/>
    </row>
    <row r="105" spans="1:26" s="69" customFormat="1">
      <c r="A105" s="228"/>
      <c r="B105" s="230"/>
      <c r="C105" s="5"/>
      <c r="D105" s="5"/>
      <c r="E105" s="5"/>
      <c r="F105" s="5"/>
      <c r="G105" s="6"/>
      <c r="H105" s="6"/>
      <c r="I105" s="6"/>
      <c r="J105" s="6"/>
      <c r="K105" s="7"/>
      <c r="L105" s="52" t="str">
        <f t="shared" si="3"/>
        <v/>
      </c>
      <c r="M105" s="53"/>
      <c r="N105" s="53"/>
      <c r="O105" s="53"/>
      <c r="P105" s="53"/>
      <c r="Q105" s="53"/>
      <c r="R105" s="53"/>
      <c r="S105" s="52" t="str">
        <f t="shared" si="4"/>
        <v/>
      </c>
      <c r="T105" s="53"/>
      <c r="U105" s="53"/>
      <c r="V105" s="53"/>
      <c r="W105" s="53"/>
      <c r="X105" s="52" t="str">
        <f t="shared" si="5"/>
        <v/>
      </c>
      <c r="Y105" s="53"/>
      <c r="Z105" s="53"/>
    </row>
    <row r="106" spans="1:26" s="69" customFormat="1">
      <c r="A106" s="228"/>
      <c r="B106" s="230"/>
      <c r="C106" s="5"/>
      <c r="D106" s="5"/>
      <c r="E106" s="5"/>
      <c r="F106" s="5"/>
      <c r="G106" s="6"/>
      <c r="H106" s="6"/>
      <c r="I106" s="6"/>
      <c r="J106" s="6"/>
      <c r="K106" s="7"/>
      <c r="L106" s="52" t="str">
        <f t="shared" si="3"/>
        <v/>
      </c>
      <c r="M106" s="53"/>
      <c r="N106" s="53"/>
      <c r="O106" s="53"/>
      <c r="P106" s="53"/>
      <c r="Q106" s="53"/>
      <c r="R106" s="53"/>
      <c r="S106" s="52" t="str">
        <f t="shared" si="4"/>
        <v/>
      </c>
      <c r="T106" s="53"/>
      <c r="U106" s="53"/>
      <c r="V106" s="53"/>
      <c r="W106" s="53"/>
      <c r="X106" s="52" t="str">
        <f t="shared" si="5"/>
        <v/>
      </c>
      <c r="Y106" s="53"/>
      <c r="Z106" s="53"/>
    </row>
    <row r="107" spans="1:26" s="69" customFormat="1">
      <c r="A107" s="228"/>
      <c r="B107" s="230"/>
      <c r="C107" s="5"/>
      <c r="D107" s="5"/>
      <c r="E107" s="5"/>
      <c r="F107" s="5"/>
      <c r="G107" s="6"/>
      <c r="H107" s="6"/>
      <c r="I107" s="6"/>
      <c r="J107" s="6"/>
      <c r="K107" s="7"/>
      <c r="L107" s="52" t="str">
        <f t="shared" si="3"/>
        <v/>
      </c>
      <c r="M107" s="53"/>
      <c r="N107" s="53"/>
      <c r="O107" s="53"/>
      <c r="P107" s="53"/>
      <c r="Q107" s="53"/>
      <c r="R107" s="53"/>
      <c r="S107" s="52" t="str">
        <f t="shared" si="4"/>
        <v/>
      </c>
      <c r="T107" s="53"/>
      <c r="U107" s="53"/>
      <c r="V107" s="53"/>
      <c r="W107" s="53"/>
      <c r="X107" s="52" t="str">
        <f t="shared" si="5"/>
        <v/>
      </c>
      <c r="Y107" s="53"/>
      <c r="Z107" s="53"/>
    </row>
    <row r="108" spans="1:26" s="69" customFormat="1">
      <c r="A108" s="228"/>
      <c r="B108" s="230"/>
      <c r="C108" s="5"/>
      <c r="D108" s="5"/>
      <c r="E108" s="5"/>
      <c r="F108" s="5"/>
      <c r="G108" s="6"/>
      <c r="H108" s="6"/>
      <c r="I108" s="6"/>
      <c r="J108" s="6"/>
      <c r="K108" s="7"/>
      <c r="L108" s="52" t="str">
        <f t="shared" si="3"/>
        <v/>
      </c>
      <c r="M108" s="53"/>
      <c r="N108" s="53"/>
      <c r="O108" s="53"/>
      <c r="P108" s="53"/>
      <c r="Q108" s="53"/>
      <c r="R108" s="53"/>
      <c r="S108" s="52" t="str">
        <f t="shared" si="4"/>
        <v/>
      </c>
      <c r="T108" s="53"/>
      <c r="U108" s="53"/>
      <c r="V108" s="53"/>
      <c r="W108" s="53"/>
      <c r="X108" s="52" t="str">
        <f t="shared" si="5"/>
        <v/>
      </c>
      <c r="Y108" s="53"/>
      <c r="Z108" s="53"/>
    </row>
    <row r="109" spans="1:26">
      <c r="A109" s="228"/>
      <c r="B109" s="230"/>
      <c r="C109" s="5"/>
      <c r="D109" s="5"/>
      <c r="E109" s="5"/>
      <c r="F109" s="5"/>
      <c r="G109" s="6"/>
      <c r="H109" s="6"/>
      <c r="I109" s="6"/>
      <c r="J109" s="6"/>
      <c r="K109" s="7"/>
      <c r="L109" s="52" t="str">
        <f t="shared" si="3"/>
        <v/>
      </c>
      <c r="M109" s="53"/>
      <c r="N109" s="53"/>
      <c r="O109" s="53"/>
      <c r="P109" s="53"/>
      <c r="Q109" s="53"/>
      <c r="R109" s="53"/>
      <c r="S109" s="52" t="str">
        <f t="shared" si="4"/>
        <v/>
      </c>
      <c r="T109" s="53"/>
      <c r="U109" s="53"/>
      <c r="V109" s="53"/>
      <c r="W109" s="53"/>
      <c r="X109" s="52" t="str">
        <f t="shared" si="5"/>
        <v/>
      </c>
      <c r="Y109" s="53"/>
      <c r="Z109" s="53"/>
    </row>
    <row r="110" spans="1:26" s="69" customFormat="1">
      <c r="A110" s="228"/>
      <c r="B110" s="230"/>
      <c r="C110" s="5"/>
      <c r="D110" s="5"/>
      <c r="E110" s="5"/>
      <c r="F110" s="5"/>
      <c r="G110" s="6"/>
      <c r="H110" s="6"/>
      <c r="I110" s="6"/>
      <c r="J110" s="6"/>
      <c r="K110" s="7"/>
      <c r="L110" s="52" t="str">
        <f t="shared" si="3"/>
        <v/>
      </c>
      <c r="M110" s="53"/>
      <c r="N110" s="53"/>
      <c r="O110" s="53"/>
      <c r="P110" s="53"/>
      <c r="Q110" s="53"/>
      <c r="R110" s="53"/>
      <c r="S110" s="52" t="str">
        <f t="shared" si="4"/>
        <v/>
      </c>
      <c r="T110" s="53"/>
      <c r="U110" s="53"/>
      <c r="V110" s="53"/>
      <c r="W110" s="53"/>
      <c r="X110" s="52" t="str">
        <f t="shared" si="5"/>
        <v/>
      </c>
      <c r="Y110" s="53"/>
      <c r="Z110" s="53"/>
    </row>
    <row r="111" spans="1:26" s="69" customFormat="1">
      <c r="A111" s="228"/>
      <c r="B111" s="230"/>
      <c r="C111" s="5"/>
      <c r="D111" s="5"/>
      <c r="E111" s="5"/>
      <c r="F111" s="5"/>
      <c r="G111" s="6"/>
      <c r="H111" s="6"/>
      <c r="I111" s="6"/>
      <c r="J111" s="6"/>
      <c r="K111" s="7"/>
      <c r="L111" s="52" t="str">
        <f t="shared" si="3"/>
        <v/>
      </c>
      <c r="M111" s="53"/>
      <c r="N111" s="53"/>
      <c r="O111" s="53"/>
      <c r="P111" s="53"/>
      <c r="Q111" s="53"/>
      <c r="R111" s="53"/>
      <c r="S111" s="52" t="str">
        <f t="shared" si="4"/>
        <v/>
      </c>
      <c r="T111" s="53"/>
      <c r="U111" s="53"/>
      <c r="V111" s="53"/>
      <c r="W111" s="53"/>
      <c r="X111" s="52" t="str">
        <f t="shared" si="5"/>
        <v/>
      </c>
      <c r="Y111" s="53"/>
      <c r="Z111" s="53"/>
    </row>
    <row r="112" spans="1:26" s="69" customFormat="1" ht="16.5" customHeight="1">
      <c r="A112" s="228"/>
      <c r="B112" s="230"/>
      <c r="C112" s="5"/>
      <c r="D112" s="5"/>
      <c r="E112" s="5"/>
      <c r="F112" s="5"/>
      <c r="G112" s="6"/>
      <c r="H112" s="6"/>
      <c r="I112" s="6"/>
      <c r="J112" s="6"/>
      <c r="K112" s="7"/>
      <c r="L112" s="52" t="str">
        <f t="shared" si="3"/>
        <v/>
      </c>
      <c r="M112" s="53"/>
      <c r="N112" s="53"/>
      <c r="O112" s="53"/>
      <c r="P112" s="53"/>
      <c r="Q112" s="53"/>
      <c r="R112" s="53"/>
      <c r="S112" s="52" t="str">
        <f t="shared" si="4"/>
        <v/>
      </c>
      <c r="T112" s="53"/>
      <c r="U112" s="53"/>
      <c r="V112" s="53"/>
      <c r="W112" s="53"/>
      <c r="X112" s="52" t="str">
        <f t="shared" si="5"/>
        <v/>
      </c>
      <c r="Y112" s="53"/>
      <c r="Z112" s="53"/>
    </row>
    <row r="113" spans="1:26" ht="15.75" thickBot="1">
      <c r="A113" s="229"/>
      <c r="B113" s="231"/>
      <c r="C113" s="5"/>
      <c r="D113" s="5"/>
      <c r="E113" s="5"/>
      <c r="F113" s="5"/>
      <c r="G113" s="6"/>
      <c r="H113" s="6"/>
      <c r="I113" s="6"/>
      <c r="J113" s="6"/>
      <c r="K113" s="7"/>
      <c r="L113" s="52" t="str">
        <f t="shared" si="3"/>
        <v/>
      </c>
      <c r="M113" s="53"/>
      <c r="N113" s="53"/>
      <c r="O113" s="53"/>
      <c r="P113" s="53"/>
      <c r="Q113" s="53"/>
      <c r="R113" s="53"/>
      <c r="S113" s="52" t="str">
        <f t="shared" si="4"/>
        <v/>
      </c>
      <c r="T113" s="53"/>
      <c r="U113" s="53"/>
      <c r="V113" s="53"/>
      <c r="W113" s="53"/>
      <c r="X113" s="52" t="str">
        <f t="shared" si="5"/>
        <v/>
      </c>
      <c r="Y113" s="53"/>
      <c r="Z113" s="53"/>
    </row>
  </sheetData>
  <autoFilter ref="C1:Z113">
    <filterColumn colId="5" showButton="0"/>
    <filterColumn colId="6" showButton="0"/>
    <filterColumn colId="7"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autoFilter>
  <mergeCells count="5">
    <mergeCell ref="A1:B1"/>
    <mergeCell ref="H1:K1"/>
    <mergeCell ref="L1:Z1"/>
    <mergeCell ref="A3:A113"/>
    <mergeCell ref="B3:B113"/>
  </mergeCells>
  <pageMargins left="0.7" right="0.7" top="0.75" bottom="0.75" header="0.3" footer="0.3"/>
  <pageSetup paperSize="9" orientation="landscape" r:id="rId1"/>
  <legacyDrawing r:id="rId2"/>
</worksheet>
</file>

<file path=xl/worksheets/sheet3.xml><?xml version="1.0" encoding="utf-8"?>
<worksheet xmlns="http://schemas.openxmlformats.org/spreadsheetml/2006/main" xmlns:r="http://schemas.openxmlformats.org/officeDocument/2006/relationships">
  <dimension ref="A1:Z107"/>
  <sheetViews>
    <sheetView zoomScaleNormal="100" workbookViewId="0">
      <pane xSplit="2" ySplit="2" topLeftCell="C3" activePane="bottomRight" state="frozen"/>
      <selection pane="topRight" activeCell="C1" sqref="C1"/>
      <selection pane="bottomLeft" activeCell="A3" sqref="A3"/>
      <selection pane="bottomRight" activeCell="AA74" sqref="AA74"/>
    </sheetView>
  </sheetViews>
  <sheetFormatPr baseColWidth="10" defaultColWidth="11.42578125" defaultRowHeight="15" outlineLevelCol="1"/>
  <cols>
    <col min="1" max="1" width="4.7109375" style="9" customWidth="1"/>
    <col min="2" max="2" width="5.28515625" style="9" customWidth="1"/>
    <col min="3" max="3" width="7.28515625" style="11" customWidth="1"/>
    <col min="4" max="4" width="63.140625" style="9" customWidth="1"/>
    <col min="5" max="6" width="14.140625" style="12" customWidth="1"/>
    <col min="7" max="7" width="10.5703125" style="13" customWidth="1"/>
    <col min="8" max="10" width="2.85546875" style="13" customWidth="1"/>
    <col min="11" max="11" width="2.85546875" style="9" customWidth="1"/>
    <col min="12" max="12" width="4" style="9" customWidth="1"/>
    <col min="13" max="13" width="4" style="9" customWidth="1" outlineLevel="1"/>
    <col min="14" max="15" width="4.28515625" style="9" customWidth="1" outlineLevel="1"/>
    <col min="16" max="18" width="4" style="9" customWidth="1" outlineLevel="1"/>
    <col min="19" max="19" width="4" style="9" customWidth="1"/>
    <col min="20" max="23" width="4" style="9" customWidth="1" outlineLevel="1"/>
    <col min="24" max="26" width="4" style="9" customWidth="1"/>
    <col min="27" max="16384" width="11.42578125" style="9"/>
  </cols>
  <sheetData>
    <row r="1" spans="1:26" s="3" customFormat="1" ht="45" customHeight="1">
      <c r="A1" s="224" t="s">
        <v>206</v>
      </c>
      <c r="B1" s="225"/>
      <c r="C1" s="42" t="s">
        <v>3</v>
      </c>
      <c r="D1" s="42" t="s">
        <v>0</v>
      </c>
      <c r="E1" s="35" t="s">
        <v>4</v>
      </c>
      <c r="F1" s="35" t="s">
        <v>121</v>
      </c>
      <c r="G1" s="2" t="s">
        <v>1</v>
      </c>
      <c r="H1" s="224" t="s">
        <v>207</v>
      </c>
      <c r="I1" s="226"/>
      <c r="J1" s="226"/>
      <c r="K1" s="226"/>
      <c r="L1" s="227" t="s">
        <v>208</v>
      </c>
      <c r="M1" s="226"/>
      <c r="N1" s="226"/>
      <c r="O1" s="226"/>
      <c r="P1" s="226"/>
      <c r="Q1" s="226"/>
      <c r="R1" s="226"/>
      <c r="S1" s="226"/>
      <c r="T1" s="226"/>
      <c r="U1" s="226"/>
      <c r="V1" s="226"/>
      <c r="W1" s="226"/>
      <c r="X1" s="226"/>
      <c r="Y1" s="226"/>
      <c r="Z1" s="226"/>
    </row>
    <row r="2" spans="1:26" s="3" customFormat="1" ht="20.25" customHeight="1" thickBot="1">
      <c r="A2" s="43"/>
      <c r="B2" s="43"/>
      <c r="C2" s="44"/>
      <c r="D2" s="45"/>
      <c r="E2" s="46"/>
      <c r="F2" s="46"/>
      <c r="G2" s="47"/>
      <c r="H2" s="2" t="s">
        <v>101</v>
      </c>
      <c r="I2" s="2" t="s">
        <v>102</v>
      </c>
      <c r="J2" s="2" t="s">
        <v>103</v>
      </c>
      <c r="K2" s="35" t="s">
        <v>104</v>
      </c>
      <c r="L2" s="4" t="s">
        <v>105</v>
      </c>
      <c r="M2" s="4" t="s">
        <v>106</v>
      </c>
      <c r="N2" s="4" t="s">
        <v>107</v>
      </c>
      <c r="O2" s="4" t="s">
        <v>108</v>
      </c>
      <c r="P2" s="4" t="s">
        <v>109</v>
      </c>
      <c r="Q2" s="4" t="s">
        <v>110</v>
      </c>
      <c r="R2" s="4" t="s">
        <v>111</v>
      </c>
      <c r="S2" s="4" t="s">
        <v>112</v>
      </c>
      <c r="T2" s="4" t="s">
        <v>113</v>
      </c>
      <c r="U2" s="4" t="s">
        <v>114</v>
      </c>
      <c r="V2" s="4" t="s">
        <v>115</v>
      </c>
      <c r="W2" s="4" t="s">
        <v>116</v>
      </c>
      <c r="X2" s="4" t="s">
        <v>117</v>
      </c>
      <c r="Y2" s="4" t="s">
        <v>118</v>
      </c>
      <c r="Z2" s="4" t="s">
        <v>33</v>
      </c>
    </row>
    <row r="3" spans="1:26" ht="36">
      <c r="A3" s="232" t="s">
        <v>209</v>
      </c>
      <c r="B3" s="233"/>
      <c r="C3" s="48" t="s">
        <v>210</v>
      </c>
      <c r="D3" s="49" t="s">
        <v>211</v>
      </c>
      <c r="E3" s="50" t="s">
        <v>136</v>
      </c>
      <c r="F3" s="50" t="s">
        <v>122</v>
      </c>
      <c r="G3" s="51" t="s">
        <v>212</v>
      </c>
      <c r="H3" s="6" t="s">
        <v>120</v>
      </c>
      <c r="I3" s="6" t="s">
        <v>120</v>
      </c>
      <c r="J3" s="6" t="s">
        <v>120</v>
      </c>
      <c r="K3" s="7" t="s">
        <v>120</v>
      </c>
      <c r="L3" s="52" t="str">
        <f t="shared" ref="L3:L66" si="0">IF( OR( $M3&lt;&gt;"", $N3&lt;&gt;"", $O3&lt;&gt;"", $P3&lt;&gt;"", $Q3&lt;&gt;"", $R3&lt;&gt;""),"X","")</f>
        <v>X</v>
      </c>
      <c r="M3" s="53"/>
      <c r="N3" s="53" t="s">
        <v>196</v>
      </c>
      <c r="O3" s="53"/>
      <c r="P3" s="53"/>
      <c r="Q3" s="53"/>
      <c r="R3" s="53"/>
      <c r="S3" s="52" t="str">
        <f t="shared" ref="S3:S66" si="1">IF( OR( $T3&lt;&gt;"", $U3&lt;&gt;"", $V3&lt;&gt;"", $W3&lt;&gt;""),"X","")</f>
        <v/>
      </c>
      <c r="T3" s="53"/>
      <c r="U3" s="53"/>
      <c r="V3" s="53"/>
      <c r="W3" s="53"/>
      <c r="X3" s="52" t="str">
        <f t="shared" ref="X3:X66" si="2">IF( OR( $Y3&lt;&gt;"", $Z3&lt;&gt;""),"X","")</f>
        <v/>
      </c>
      <c r="Y3" s="53"/>
      <c r="Z3" s="53"/>
    </row>
    <row r="4" spans="1:26" ht="48">
      <c r="A4" s="234"/>
      <c r="B4" s="235"/>
      <c r="C4" s="48" t="s">
        <v>213</v>
      </c>
      <c r="D4" s="49" t="s">
        <v>214</v>
      </c>
      <c r="E4" s="50" t="s">
        <v>136</v>
      </c>
      <c r="F4" s="50" t="s">
        <v>122</v>
      </c>
      <c r="G4" s="51" t="s">
        <v>212</v>
      </c>
      <c r="H4" s="6" t="s">
        <v>120</v>
      </c>
      <c r="I4" s="6" t="s">
        <v>120</v>
      </c>
      <c r="J4" s="6" t="s">
        <v>120</v>
      </c>
      <c r="K4" s="7" t="s">
        <v>120</v>
      </c>
      <c r="L4" s="52" t="str">
        <f t="shared" si="0"/>
        <v>X</v>
      </c>
      <c r="M4" s="53" t="s">
        <v>215</v>
      </c>
      <c r="N4" s="53"/>
      <c r="O4" s="53"/>
      <c r="P4" s="53"/>
      <c r="Q4" s="53"/>
      <c r="R4" s="53"/>
      <c r="S4" s="52" t="str">
        <f t="shared" si="1"/>
        <v/>
      </c>
      <c r="T4" s="53"/>
      <c r="U4" s="53"/>
      <c r="V4" s="53"/>
      <c r="W4" s="53"/>
      <c r="X4" s="52" t="str">
        <f t="shared" si="2"/>
        <v/>
      </c>
      <c r="Y4" s="53"/>
      <c r="Z4" s="53"/>
    </row>
    <row r="5" spans="1:26" ht="24">
      <c r="A5" s="234"/>
      <c r="B5" s="235"/>
      <c r="C5" s="48" t="s">
        <v>216</v>
      </c>
      <c r="D5" s="49" t="s">
        <v>217</v>
      </c>
      <c r="E5" s="50" t="s">
        <v>136</v>
      </c>
      <c r="F5" s="50" t="s">
        <v>122</v>
      </c>
      <c r="G5" s="51" t="s">
        <v>9</v>
      </c>
      <c r="H5" s="6" t="s">
        <v>120</v>
      </c>
      <c r="I5" s="6" t="s">
        <v>120</v>
      </c>
      <c r="J5" s="6" t="s">
        <v>120</v>
      </c>
      <c r="K5" s="7" t="s">
        <v>120</v>
      </c>
      <c r="L5" s="52" t="str">
        <f t="shared" si="0"/>
        <v>X</v>
      </c>
      <c r="M5" s="53" t="s">
        <v>200</v>
      </c>
      <c r="N5" s="53"/>
      <c r="O5" s="53"/>
      <c r="P5" s="53"/>
      <c r="Q5" s="53"/>
      <c r="R5" s="53"/>
      <c r="S5" s="52" t="str">
        <f t="shared" si="1"/>
        <v/>
      </c>
      <c r="T5" s="53"/>
      <c r="U5" s="53"/>
      <c r="V5" s="53"/>
      <c r="W5" s="53"/>
      <c r="X5" s="52" t="str">
        <f t="shared" si="2"/>
        <v/>
      </c>
      <c r="Y5" s="53"/>
      <c r="Z5" s="53"/>
    </row>
    <row r="6" spans="1:26" ht="24">
      <c r="A6" s="234"/>
      <c r="B6" s="235"/>
      <c r="C6" s="48" t="s">
        <v>218</v>
      </c>
      <c r="D6" s="49" t="s">
        <v>219</v>
      </c>
      <c r="E6" s="50" t="s">
        <v>136</v>
      </c>
      <c r="F6" s="50" t="s">
        <v>122</v>
      </c>
      <c r="G6" s="51" t="s">
        <v>9</v>
      </c>
      <c r="H6" s="6" t="s">
        <v>120</v>
      </c>
      <c r="I6" s="6" t="s">
        <v>120</v>
      </c>
      <c r="J6" s="6" t="s">
        <v>120</v>
      </c>
      <c r="K6" s="7" t="s">
        <v>120</v>
      </c>
      <c r="L6" s="52" t="str">
        <f t="shared" si="0"/>
        <v>X</v>
      </c>
      <c r="M6" s="53" t="s">
        <v>200</v>
      </c>
      <c r="N6" s="53"/>
      <c r="O6" s="53"/>
      <c r="P6" s="53"/>
      <c r="Q6" s="53"/>
      <c r="R6" s="53"/>
      <c r="S6" s="52" t="str">
        <f t="shared" si="1"/>
        <v/>
      </c>
      <c r="T6" s="53"/>
      <c r="U6" s="53"/>
      <c r="V6" s="53"/>
      <c r="W6" s="53"/>
      <c r="X6" s="52" t="str">
        <f t="shared" si="2"/>
        <v/>
      </c>
      <c r="Y6" s="53"/>
      <c r="Z6" s="53"/>
    </row>
    <row r="7" spans="1:26" ht="24">
      <c r="A7" s="234"/>
      <c r="B7" s="235"/>
      <c r="C7" s="48" t="s">
        <v>220</v>
      </c>
      <c r="D7" s="49" t="s">
        <v>221</v>
      </c>
      <c r="E7" s="50" t="s">
        <v>136</v>
      </c>
      <c r="F7" s="50" t="s">
        <v>122</v>
      </c>
      <c r="G7" s="51" t="s">
        <v>9</v>
      </c>
      <c r="H7" s="6" t="s">
        <v>120</v>
      </c>
      <c r="I7" s="6" t="s">
        <v>120</v>
      </c>
      <c r="J7" s="6" t="s">
        <v>120</v>
      </c>
      <c r="K7" s="7" t="s">
        <v>120</v>
      </c>
      <c r="L7" s="52" t="str">
        <f t="shared" si="0"/>
        <v>X</v>
      </c>
      <c r="M7" s="53" t="s">
        <v>199</v>
      </c>
      <c r="N7" s="53" t="s">
        <v>196</v>
      </c>
      <c r="O7" s="53"/>
      <c r="P7" s="53"/>
      <c r="Q7" s="53"/>
      <c r="R7" s="53"/>
      <c r="S7" s="52" t="str">
        <f t="shared" si="1"/>
        <v/>
      </c>
      <c r="T7" s="53"/>
      <c r="U7" s="53"/>
      <c r="V7" s="53"/>
      <c r="W7" s="53"/>
      <c r="X7" s="52" t="str">
        <f t="shared" si="2"/>
        <v/>
      </c>
      <c r="Y7" s="53"/>
      <c r="Z7" s="53"/>
    </row>
    <row r="8" spans="1:26" ht="48">
      <c r="A8" s="234"/>
      <c r="B8" s="235"/>
      <c r="C8" s="48" t="s">
        <v>222</v>
      </c>
      <c r="D8" s="49" t="s">
        <v>223</v>
      </c>
      <c r="E8" s="50" t="s">
        <v>136</v>
      </c>
      <c r="F8" s="50" t="s">
        <v>122</v>
      </c>
      <c r="G8" s="51" t="s">
        <v>224</v>
      </c>
      <c r="H8" s="6" t="s">
        <v>120</v>
      </c>
      <c r="I8" s="6" t="s">
        <v>120</v>
      </c>
      <c r="J8" s="6" t="s">
        <v>120</v>
      </c>
      <c r="K8" s="7" t="s">
        <v>120</v>
      </c>
      <c r="L8" s="52" t="str">
        <f t="shared" si="0"/>
        <v>X</v>
      </c>
      <c r="M8" s="53" t="s">
        <v>200</v>
      </c>
      <c r="N8" s="53"/>
      <c r="O8" s="53"/>
      <c r="P8" s="53"/>
      <c r="Q8" s="53"/>
      <c r="R8" s="53"/>
      <c r="S8" s="52" t="str">
        <f t="shared" si="1"/>
        <v/>
      </c>
      <c r="T8" s="53"/>
      <c r="U8" s="53"/>
      <c r="V8" s="53"/>
      <c r="W8" s="53"/>
      <c r="X8" s="52" t="str">
        <f t="shared" si="2"/>
        <v/>
      </c>
      <c r="Y8" s="53"/>
      <c r="Z8" s="53"/>
    </row>
    <row r="9" spans="1:26" ht="24">
      <c r="A9" s="234"/>
      <c r="B9" s="235"/>
      <c r="C9" s="48" t="s">
        <v>225</v>
      </c>
      <c r="D9" s="49" t="s">
        <v>226</v>
      </c>
      <c r="E9" s="50" t="s">
        <v>136</v>
      </c>
      <c r="F9" s="50" t="s">
        <v>122</v>
      </c>
      <c r="G9" s="51" t="s">
        <v>227</v>
      </c>
      <c r="H9" s="6" t="s">
        <v>120</v>
      </c>
      <c r="I9" s="6" t="s">
        <v>120</v>
      </c>
      <c r="J9" s="6" t="s">
        <v>120</v>
      </c>
      <c r="K9" s="7" t="s">
        <v>120</v>
      </c>
      <c r="L9" s="52" t="str">
        <f t="shared" si="0"/>
        <v>X</v>
      </c>
      <c r="M9" s="53" t="s">
        <v>199</v>
      </c>
      <c r="N9" s="53" t="s">
        <v>196</v>
      </c>
      <c r="O9" s="53"/>
      <c r="P9" s="53"/>
      <c r="Q9" s="53"/>
      <c r="R9" s="53"/>
      <c r="S9" s="52" t="str">
        <f t="shared" si="1"/>
        <v/>
      </c>
      <c r="T9" s="53"/>
      <c r="U9" s="53"/>
      <c r="V9" s="53"/>
      <c r="W9" s="53"/>
      <c r="X9" s="52" t="str">
        <f t="shared" si="2"/>
        <v/>
      </c>
      <c r="Y9" s="53"/>
      <c r="Z9" s="53"/>
    </row>
    <row r="10" spans="1:26" ht="24">
      <c r="A10" s="234"/>
      <c r="B10" s="235"/>
      <c r="C10" s="48" t="s">
        <v>228</v>
      </c>
      <c r="D10" s="54" t="s">
        <v>229</v>
      </c>
      <c r="E10" s="50" t="s">
        <v>136</v>
      </c>
      <c r="F10" s="50" t="s">
        <v>122</v>
      </c>
      <c r="G10" s="51" t="s">
        <v>230</v>
      </c>
      <c r="H10" s="6" t="s">
        <v>120</v>
      </c>
      <c r="I10" s="6" t="s">
        <v>120</v>
      </c>
      <c r="J10" s="6" t="s">
        <v>120</v>
      </c>
      <c r="K10" s="7" t="s">
        <v>120</v>
      </c>
      <c r="L10" s="52" t="str">
        <f t="shared" si="0"/>
        <v>X</v>
      </c>
      <c r="M10" s="53"/>
      <c r="N10" s="55" t="s">
        <v>196</v>
      </c>
      <c r="O10" s="53"/>
      <c r="P10" s="53"/>
      <c r="Q10" s="53"/>
      <c r="R10" s="53"/>
      <c r="S10" s="52" t="str">
        <f t="shared" si="1"/>
        <v/>
      </c>
      <c r="T10" s="53"/>
      <c r="U10" s="53"/>
      <c r="V10" s="53"/>
      <c r="W10" s="53"/>
      <c r="X10" s="52" t="str">
        <f t="shared" si="2"/>
        <v/>
      </c>
      <c r="Y10" s="53"/>
      <c r="Z10" s="53"/>
    </row>
    <row r="11" spans="1:26" ht="24">
      <c r="A11" s="234"/>
      <c r="B11" s="235"/>
      <c r="C11" s="48" t="s">
        <v>231</v>
      </c>
      <c r="D11" s="49" t="s">
        <v>232</v>
      </c>
      <c r="E11" s="56" t="s">
        <v>136</v>
      </c>
      <c r="F11" s="56" t="s">
        <v>122</v>
      </c>
      <c r="G11" s="57" t="s">
        <v>233</v>
      </c>
      <c r="H11" s="6" t="s">
        <v>120</v>
      </c>
      <c r="I11" s="6" t="s">
        <v>120</v>
      </c>
      <c r="J11" s="6" t="s">
        <v>120</v>
      </c>
      <c r="K11" s="7" t="s">
        <v>120</v>
      </c>
      <c r="L11" s="52" t="str">
        <f t="shared" si="0"/>
        <v>X</v>
      </c>
      <c r="M11" s="53" t="s">
        <v>199</v>
      </c>
      <c r="N11" s="53" t="s">
        <v>196</v>
      </c>
      <c r="O11" s="53"/>
      <c r="P11" s="53"/>
      <c r="Q11" s="53"/>
      <c r="R11" s="53"/>
      <c r="S11" s="52" t="str">
        <f t="shared" si="1"/>
        <v/>
      </c>
      <c r="T11" s="53"/>
      <c r="U11" s="53"/>
      <c r="V11" s="53"/>
      <c r="W11" s="53"/>
      <c r="X11" s="52" t="str">
        <f t="shared" si="2"/>
        <v/>
      </c>
      <c r="Y11" s="53"/>
      <c r="Z11" s="53"/>
    </row>
    <row r="12" spans="1:26" ht="24">
      <c r="A12" s="234"/>
      <c r="B12" s="235"/>
      <c r="C12" s="48" t="s">
        <v>234</v>
      </c>
      <c r="D12" s="58" t="s">
        <v>235</v>
      </c>
      <c r="E12" s="56" t="s">
        <v>136</v>
      </c>
      <c r="F12" s="56" t="s">
        <v>122</v>
      </c>
      <c r="G12" s="57" t="s">
        <v>236</v>
      </c>
      <c r="H12" s="6" t="s">
        <v>120</v>
      </c>
      <c r="I12" s="6" t="s">
        <v>120</v>
      </c>
      <c r="J12" s="6" t="s">
        <v>120</v>
      </c>
      <c r="K12" s="7" t="s">
        <v>120</v>
      </c>
      <c r="L12" s="52" t="str">
        <f t="shared" si="0"/>
        <v>X</v>
      </c>
      <c r="M12" s="55" t="s">
        <v>200</v>
      </c>
      <c r="N12" s="53" t="s">
        <v>196</v>
      </c>
      <c r="O12" s="53"/>
      <c r="P12" s="53"/>
      <c r="Q12" s="53"/>
      <c r="R12" s="53"/>
      <c r="S12" s="52" t="str">
        <f t="shared" si="1"/>
        <v/>
      </c>
      <c r="T12" s="53"/>
      <c r="U12" s="53"/>
      <c r="V12" s="53"/>
      <c r="W12" s="53"/>
      <c r="X12" s="52" t="str">
        <f t="shared" si="2"/>
        <v/>
      </c>
      <c r="Y12" s="53"/>
      <c r="Z12" s="53"/>
    </row>
    <row r="13" spans="1:26" ht="24">
      <c r="A13" s="234"/>
      <c r="B13" s="235"/>
      <c r="C13" s="48" t="s">
        <v>237</v>
      </c>
      <c r="D13" s="58" t="s">
        <v>238</v>
      </c>
      <c r="E13" s="56" t="s">
        <v>40</v>
      </c>
      <c r="F13" s="56" t="s">
        <v>122</v>
      </c>
      <c r="G13" s="57" t="s">
        <v>239</v>
      </c>
      <c r="H13" s="6" t="s">
        <v>120</v>
      </c>
      <c r="I13" s="6" t="s">
        <v>120</v>
      </c>
      <c r="J13" s="6" t="s">
        <v>120</v>
      </c>
      <c r="K13" s="7" t="s">
        <v>120</v>
      </c>
      <c r="L13" s="52" t="str">
        <f t="shared" si="0"/>
        <v>X</v>
      </c>
      <c r="M13" s="53" t="s">
        <v>215</v>
      </c>
      <c r="N13" s="53"/>
      <c r="O13" s="53"/>
      <c r="P13" s="53"/>
      <c r="Q13" s="53"/>
      <c r="R13" s="53"/>
      <c r="S13" s="52" t="str">
        <f t="shared" si="1"/>
        <v/>
      </c>
      <c r="T13" s="53"/>
      <c r="U13" s="53"/>
      <c r="V13" s="53"/>
      <c r="W13" s="53"/>
      <c r="X13" s="52" t="str">
        <f t="shared" si="2"/>
        <v/>
      </c>
      <c r="Y13" s="53"/>
      <c r="Z13" s="53"/>
    </row>
    <row r="14" spans="1:26" ht="24">
      <c r="A14" s="234"/>
      <c r="B14" s="235"/>
      <c r="C14" s="48" t="s">
        <v>240</v>
      </c>
      <c r="D14" s="59" t="s">
        <v>241</v>
      </c>
      <c r="E14" s="56" t="s">
        <v>136</v>
      </c>
      <c r="F14" s="60" t="s">
        <v>122</v>
      </c>
      <c r="G14" s="61" t="s">
        <v>36</v>
      </c>
      <c r="H14" s="6" t="s">
        <v>120</v>
      </c>
      <c r="I14" s="6" t="s">
        <v>120</v>
      </c>
      <c r="J14" s="6" t="s">
        <v>120</v>
      </c>
      <c r="K14" s="7" t="s">
        <v>120</v>
      </c>
      <c r="L14" s="52" t="str">
        <f t="shared" si="0"/>
        <v>X</v>
      </c>
      <c r="M14" s="53" t="s">
        <v>199</v>
      </c>
      <c r="N14" s="53" t="s">
        <v>196</v>
      </c>
      <c r="O14" s="62"/>
      <c r="P14" s="53"/>
      <c r="Q14" s="53"/>
      <c r="R14" s="53"/>
      <c r="S14" s="52" t="str">
        <f t="shared" si="1"/>
        <v/>
      </c>
      <c r="T14" s="53"/>
      <c r="U14" s="53"/>
      <c r="V14" s="53"/>
      <c r="W14" s="53"/>
      <c r="X14" s="52" t="str">
        <f t="shared" si="2"/>
        <v/>
      </c>
      <c r="Y14" s="53"/>
      <c r="Z14" s="53"/>
    </row>
    <row r="15" spans="1:26" ht="36">
      <c r="A15" s="234"/>
      <c r="B15" s="235"/>
      <c r="C15" s="48" t="s">
        <v>242</v>
      </c>
      <c r="D15" s="58" t="s">
        <v>243</v>
      </c>
      <c r="E15" s="56" t="s">
        <v>40</v>
      </c>
      <c r="F15" s="63" t="s">
        <v>123</v>
      </c>
      <c r="G15" s="61" t="s">
        <v>36</v>
      </c>
      <c r="H15" s="6" t="s">
        <v>120</v>
      </c>
      <c r="I15" s="6" t="s">
        <v>120</v>
      </c>
      <c r="J15" s="6" t="s">
        <v>120</v>
      </c>
      <c r="K15" s="7" t="s">
        <v>120</v>
      </c>
      <c r="L15" s="52" t="str">
        <f t="shared" si="0"/>
        <v/>
      </c>
      <c r="M15" s="53"/>
      <c r="N15" s="53"/>
      <c r="O15" s="53"/>
      <c r="P15" s="53"/>
      <c r="Q15" s="53"/>
      <c r="R15" s="53"/>
      <c r="S15" s="52" t="str">
        <f t="shared" si="1"/>
        <v/>
      </c>
      <c r="T15" s="53"/>
      <c r="U15" s="53"/>
      <c r="V15" s="53"/>
      <c r="W15" s="53"/>
      <c r="X15" s="52" t="str">
        <f t="shared" si="2"/>
        <v/>
      </c>
      <c r="Y15" s="55"/>
      <c r="Z15" s="53"/>
    </row>
    <row r="16" spans="1:26" ht="36">
      <c r="A16" s="234"/>
      <c r="B16" s="235"/>
      <c r="C16" s="48" t="s">
        <v>244</v>
      </c>
      <c r="D16" s="54" t="s">
        <v>245</v>
      </c>
      <c r="E16" s="64" t="s">
        <v>40</v>
      </c>
      <c r="F16" s="63" t="s">
        <v>123</v>
      </c>
      <c r="G16" s="65" t="s">
        <v>246</v>
      </c>
      <c r="H16" s="6" t="s">
        <v>119</v>
      </c>
      <c r="I16" s="6" t="s">
        <v>119</v>
      </c>
      <c r="J16" s="6" t="s">
        <v>119</v>
      </c>
      <c r="K16" s="7" t="s">
        <v>119</v>
      </c>
      <c r="L16" s="52" t="str">
        <f t="shared" si="0"/>
        <v/>
      </c>
      <c r="M16" s="55"/>
      <c r="N16" s="55"/>
      <c r="O16" s="55"/>
      <c r="P16" s="55"/>
      <c r="Q16" s="55"/>
      <c r="R16" s="62"/>
      <c r="S16" s="52" t="str">
        <f t="shared" si="1"/>
        <v/>
      </c>
      <c r="T16" s="53"/>
      <c r="U16" s="53"/>
      <c r="V16" s="53"/>
      <c r="W16" s="53"/>
      <c r="X16" s="52" t="str">
        <f t="shared" si="2"/>
        <v/>
      </c>
      <c r="Y16" s="53"/>
      <c r="Z16" s="53"/>
    </row>
    <row r="17" spans="1:26" ht="24">
      <c r="A17" s="234"/>
      <c r="B17" s="235"/>
      <c r="C17" s="48" t="s">
        <v>247</v>
      </c>
      <c r="D17" s="54" t="s">
        <v>248</v>
      </c>
      <c r="E17" s="64" t="s">
        <v>136</v>
      </c>
      <c r="F17" s="64" t="s">
        <v>122</v>
      </c>
      <c r="G17" s="65" t="s">
        <v>246</v>
      </c>
      <c r="H17" s="6" t="s">
        <v>119</v>
      </c>
      <c r="I17" s="6" t="s">
        <v>119</v>
      </c>
      <c r="J17" s="6" t="s">
        <v>119</v>
      </c>
      <c r="K17" s="7" t="s">
        <v>119</v>
      </c>
      <c r="L17" s="52" t="str">
        <f t="shared" si="0"/>
        <v>X</v>
      </c>
      <c r="M17" s="53"/>
      <c r="N17" s="55" t="s">
        <v>196</v>
      </c>
      <c r="O17" s="55"/>
      <c r="P17" s="55"/>
      <c r="Q17" s="55" t="s">
        <v>110</v>
      </c>
      <c r="R17" s="53"/>
      <c r="S17" s="52" t="str">
        <f t="shared" si="1"/>
        <v/>
      </c>
      <c r="T17" s="53"/>
      <c r="U17" s="53"/>
      <c r="V17" s="53"/>
      <c r="W17" s="53"/>
      <c r="X17" s="52" t="str">
        <f t="shared" si="2"/>
        <v/>
      </c>
      <c r="Y17" s="53"/>
      <c r="Z17" s="53"/>
    </row>
    <row r="18" spans="1:26" ht="24">
      <c r="A18" s="234"/>
      <c r="B18" s="235"/>
      <c r="C18" s="48" t="s">
        <v>249</v>
      </c>
      <c r="D18" s="54" t="s">
        <v>250</v>
      </c>
      <c r="E18" s="64" t="s">
        <v>136</v>
      </c>
      <c r="F18" s="64" t="s">
        <v>122</v>
      </c>
      <c r="G18" s="65" t="s">
        <v>38</v>
      </c>
      <c r="H18" s="6" t="s">
        <v>119</v>
      </c>
      <c r="I18" s="6" t="s">
        <v>119</v>
      </c>
      <c r="J18" s="6" t="s">
        <v>119</v>
      </c>
      <c r="K18" s="7" t="s">
        <v>119</v>
      </c>
      <c r="L18" s="52" t="str">
        <f t="shared" si="0"/>
        <v>X</v>
      </c>
      <c r="M18" s="53"/>
      <c r="N18" s="55" t="s">
        <v>196</v>
      </c>
      <c r="O18" s="55"/>
      <c r="P18" s="55"/>
      <c r="Q18" s="55" t="s">
        <v>110</v>
      </c>
      <c r="R18" s="53"/>
      <c r="S18" s="52" t="str">
        <f t="shared" si="1"/>
        <v/>
      </c>
      <c r="T18" s="53"/>
      <c r="U18" s="53"/>
      <c r="V18" s="53"/>
      <c r="W18" s="53"/>
      <c r="X18" s="52" t="str">
        <f t="shared" si="2"/>
        <v/>
      </c>
      <c r="Y18" s="53"/>
      <c r="Z18" s="53"/>
    </row>
    <row r="19" spans="1:26" ht="24">
      <c r="A19" s="234"/>
      <c r="B19" s="235"/>
      <c r="C19" s="48" t="s">
        <v>251</v>
      </c>
      <c r="D19" s="49" t="s">
        <v>252</v>
      </c>
      <c r="E19" s="50" t="s">
        <v>40</v>
      </c>
      <c r="F19" s="64" t="s">
        <v>122</v>
      </c>
      <c r="G19" s="51" t="s">
        <v>253</v>
      </c>
      <c r="H19" s="6" t="s">
        <v>120</v>
      </c>
      <c r="I19" s="6" t="s">
        <v>120</v>
      </c>
      <c r="J19" s="6" t="s">
        <v>120</v>
      </c>
      <c r="K19" s="7" t="s">
        <v>120</v>
      </c>
      <c r="L19" s="52" t="str">
        <f t="shared" si="0"/>
        <v>X</v>
      </c>
      <c r="M19" s="53" t="s">
        <v>199</v>
      </c>
      <c r="N19" s="53" t="s">
        <v>196</v>
      </c>
      <c r="O19" s="62"/>
      <c r="P19" s="53"/>
      <c r="Q19" s="53"/>
      <c r="R19" s="53"/>
      <c r="S19" s="52" t="str">
        <f t="shared" si="1"/>
        <v/>
      </c>
      <c r="T19" s="53"/>
      <c r="U19" s="53"/>
      <c r="V19" s="53"/>
      <c r="W19" s="53"/>
      <c r="X19" s="52" t="str">
        <f t="shared" si="2"/>
        <v/>
      </c>
      <c r="Y19" s="53"/>
      <c r="Z19" s="53"/>
    </row>
    <row r="20" spans="1:26" ht="36">
      <c r="A20" s="234"/>
      <c r="B20" s="235"/>
      <c r="C20" s="48" t="s">
        <v>254</v>
      </c>
      <c r="D20" s="54" t="s">
        <v>255</v>
      </c>
      <c r="E20" s="50" t="s">
        <v>40</v>
      </c>
      <c r="F20" s="64" t="s">
        <v>122</v>
      </c>
      <c r="G20" s="51" t="s">
        <v>253</v>
      </c>
      <c r="H20" s="6" t="s">
        <v>120</v>
      </c>
      <c r="I20" s="6" t="s">
        <v>120</v>
      </c>
      <c r="J20" s="6" t="s">
        <v>120</v>
      </c>
      <c r="K20" s="7" t="s">
        <v>120</v>
      </c>
      <c r="L20" s="52" t="str">
        <f t="shared" si="0"/>
        <v>X</v>
      </c>
      <c r="M20" s="53"/>
      <c r="N20" s="55" t="s">
        <v>196</v>
      </c>
      <c r="O20" s="53"/>
      <c r="P20" s="53"/>
      <c r="Q20" s="53"/>
      <c r="R20" s="53"/>
      <c r="S20" s="52" t="str">
        <f t="shared" si="1"/>
        <v/>
      </c>
      <c r="T20" s="53"/>
      <c r="U20" s="53"/>
      <c r="V20" s="53"/>
      <c r="W20" s="53"/>
      <c r="X20" s="52" t="str">
        <f t="shared" si="2"/>
        <v/>
      </c>
      <c r="Y20" s="53"/>
      <c r="Z20" s="53"/>
    </row>
    <row r="21" spans="1:26" ht="48">
      <c r="A21" s="234"/>
      <c r="B21" s="235"/>
      <c r="C21" s="48" t="s">
        <v>256</v>
      </c>
      <c r="D21" s="49" t="s">
        <v>257</v>
      </c>
      <c r="E21" s="56" t="s">
        <v>40</v>
      </c>
      <c r="F21" s="64" t="s">
        <v>122</v>
      </c>
      <c r="G21" s="51" t="s">
        <v>258</v>
      </c>
      <c r="H21" s="6" t="s">
        <v>120</v>
      </c>
      <c r="I21" s="6" t="s">
        <v>120</v>
      </c>
      <c r="J21" s="6" t="s">
        <v>120</v>
      </c>
      <c r="K21" s="7" t="s">
        <v>120</v>
      </c>
      <c r="L21" s="52" t="str">
        <f t="shared" si="0"/>
        <v>X</v>
      </c>
      <c r="M21" s="53" t="s">
        <v>259</v>
      </c>
      <c r="N21" s="53"/>
      <c r="O21" s="53"/>
      <c r="P21" s="53"/>
      <c r="Q21" s="53"/>
      <c r="R21" s="53"/>
      <c r="S21" s="52" t="str">
        <f t="shared" si="1"/>
        <v/>
      </c>
      <c r="T21" s="53"/>
      <c r="U21" s="53"/>
      <c r="V21" s="53"/>
      <c r="W21" s="53"/>
      <c r="X21" s="52" t="str">
        <f t="shared" si="2"/>
        <v/>
      </c>
      <c r="Y21" s="53"/>
      <c r="Z21" s="53"/>
    </row>
    <row r="22" spans="1:26" ht="27" customHeight="1">
      <c r="A22" s="234"/>
      <c r="B22" s="235"/>
      <c r="C22" s="48" t="s">
        <v>260</v>
      </c>
      <c r="D22" s="54" t="s">
        <v>261</v>
      </c>
      <c r="E22" s="64" t="s">
        <v>40</v>
      </c>
      <c r="F22" s="64" t="s">
        <v>122</v>
      </c>
      <c r="G22" s="65" t="s">
        <v>262</v>
      </c>
      <c r="H22" s="6" t="s">
        <v>119</v>
      </c>
      <c r="I22" s="6" t="s">
        <v>119</v>
      </c>
      <c r="J22" s="6" t="s">
        <v>119</v>
      </c>
      <c r="K22" s="7" t="s">
        <v>119</v>
      </c>
      <c r="L22" s="52" t="str">
        <f t="shared" si="0"/>
        <v>X</v>
      </c>
      <c r="M22" s="55" t="s">
        <v>199</v>
      </c>
      <c r="N22" s="55" t="s">
        <v>196</v>
      </c>
      <c r="O22" s="62"/>
      <c r="P22" s="53"/>
      <c r="Q22" s="53"/>
      <c r="R22" s="53"/>
      <c r="S22" s="52" t="str">
        <f t="shared" si="1"/>
        <v/>
      </c>
      <c r="T22" s="53"/>
      <c r="U22" s="53"/>
      <c r="V22" s="53"/>
      <c r="W22" s="53"/>
      <c r="X22" s="52" t="str">
        <f t="shared" si="2"/>
        <v/>
      </c>
      <c r="Y22" s="53"/>
      <c r="Z22" s="53"/>
    </row>
    <row r="23" spans="1:26" ht="24">
      <c r="A23" s="234"/>
      <c r="B23" s="235"/>
      <c r="C23" s="48" t="s">
        <v>263</v>
      </c>
      <c r="D23" s="54" t="s">
        <v>264</v>
      </c>
      <c r="E23" s="64" t="s">
        <v>265</v>
      </c>
      <c r="F23" s="64" t="s">
        <v>122</v>
      </c>
      <c r="G23" s="65" t="s">
        <v>266</v>
      </c>
      <c r="H23" s="6" t="s">
        <v>119</v>
      </c>
      <c r="I23" s="6" t="s">
        <v>119</v>
      </c>
      <c r="J23" s="6" t="s">
        <v>119</v>
      </c>
      <c r="K23" s="7" t="s">
        <v>119</v>
      </c>
      <c r="L23" s="52" t="str">
        <f t="shared" si="0"/>
        <v>X</v>
      </c>
      <c r="M23" s="55"/>
      <c r="N23" s="55" t="s">
        <v>196</v>
      </c>
      <c r="O23" s="62"/>
      <c r="P23" s="55"/>
      <c r="Q23" s="55" t="s">
        <v>110</v>
      </c>
      <c r="R23" s="53"/>
      <c r="S23" s="52" t="str">
        <f t="shared" si="1"/>
        <v/>
      </c>
      <c r="T23" s="53"/>
      <c r="U23" s="53"/>
      <c r="V23" s="53"/>
      <c r="W23" s="53"/>
      <c r="X23" s="52" t="str">
        <f t="shared" si="2"/>
        <v/>
      </c>
      <c r="Y23" s="53"/>
      <c r="Z23" s="53"/>
    </row>
    <row r="24" spans="1:26" ht="24">
      <c r="A24" s="234"/>
      <c r="B24" s="235"/>
      <c r="C24" s="48" t="s">
        <v>267</v>
      </c>
      <c r="D24" s="54" t="s">
        <v>268</v>
      </c>
      <c r="E24" s="64" t="s">
        <v>40</v>
      </c>
      <c r="F24" s="64" t="s">
        <v>122</v>
      </c>
      <c r="G24" s="65" t="s">
        <v>269</v>
      </c>
      <c r="H24" s="6" t="s">
        <v>119</v>
      </c>
      <c r="I24" s="6" t="s">
        <v>119</v>
      </c>
      <c r="J24" s="6" t="s">
        <v>119</v>
      </c>
      <c r="K24" s="7" t="s">
        <v>119</v>
      </c>
      <c r="L24" s="52" t="str">
        <f t="shared" si="0"/>
        <v>X</v>
      </c>
      <c r="M24" s="55"/>
      <c r="N24" s="55" t="s">
        <v>196</v>
      </c>
      <c r="O24" s="62"/>
      <c r="P24" s="53"/>
      <c r="Q24" s="53"/>
      <c r="R24" s="53"/>
      <c r="S24" s="52" t="str">
        <f t="shared" si="1"/>
        <v/>
      </c>
      <c r="T24" s="53"/>
      <c r="U24" s="53"/>
      <c r="V24" s="53"/>
      <c r="W24" s="53"/>
      <c r="X24" s="52" t="str">
        <f t="shared" si="2"/>
        <v/>
      </c>
      <c r="Y24" s="53"/>
      <c r="Z24" s="53"/>
    </row>
    <row r="25" spans="1:26" ht="24">
      <c r="A25" s="234"/>
      <c r="B25" s="235"/>
      <c r="C25" s="48" t="s">
        <v>270</v>
      </c>
      <c r="D25" s="54" t="s">
        <v>271</v>
      </c>
      <c r="E25" s="64" t="s">
        <v>136</v>
      </c>
      <c r="F25" s="64" t="s">
        <v>122</v>
      </c>
      <c r="G25" s="65" t="s">
        <v>269</v>
      </c>
      <c r="H25" s="6" t="s">
        <v>119</v>
      </c>
      <c r="I25" s="6" t="s">
        <v>119</v>
      </c>
      <c r="J25" s="6" t="s">
        <v>119</v>
      </c>
      <c r="K25" s="7" t="s">
        <v>119</v>
      </c>
      <c r="L25" s="52" t="str">
        <f t="shared" si="0"/>
        <v>X</v>
      </c>
      <c r="M25" s="53"/>
      <c r="N25" s="53"/>
      <c r="O25" s="53"/>
      <c r="P25" s="53"/>
      <c r="Q25" s="55" t="s">
        <v>110</v>
      </c>
      <c r="R25" s="53"/>
      <c r="S25" s="52" t="str">
        <f t="shared" si="1"/>
        <v/>
      </c>
      <c r="T25" s="53"/>
      <c r="U25" s="53"/>
      <c r="V25" s="53"/>
      <c r="W25" s="53"/>
      <c r="X25" s="52" t="str">
        <f t="shared" si="2"/>
        <v/>
      </c>
      <c r="Y25" s="53"/>
      <c r="Z25" s="53"/>
    </row>
    <row r="26" spans="1:26" ht="36">
      <c r="A26" s="234"/>
      <c r="B26" s="235"/>
      <c r="C26" s="48" t="s">
        <v>272</v>
      </c>
      <c r="D26" s="58" t="s">
        <v>273</v>
      </c>
      <c r="E26" s="56" t="s">
        <v>40</v>
      </c>
      <c r="F26" s="66" t="s">
        <v>123</v>
      </c>
      <c r="G26" s="57" t="s">
        <v>274</v>
      </c>
      <c r="H26" s="6" t="s">
        <v>120</v>
      </c>
      <c r="I26" s="6" t="s">
        <v>120</v>
      </c>
      <c r="J26" s="6" t="s">
        <v>120</v>
      </c>
      <c r="K26" s="7" t="s">
        <v>120</v>
      </c>
      <c r="L26" s="52" t="str">
        <f t="shared" si="0"/>
        <v/>
      </c>
      <c r="M26" s="55"/>
      <c r="N26" s="55"/>
      <c r="O26" s="62"/>
      <c r="P26" s="53"/>
      <c r="Q26" s="53"/>
      <c r="R26" s="53"/>
      <c r="S26" s="52" t="str">
        <f t="shared" si="1"/>
        <v/>
      </c>
      <c r="T26" s="53"/>
      <c r="U26" s="53"/>
      <c r="V26" s="53"/>
      <c r="W26" s="53"/>
      <c r="X26" s="52" t="str">
        <f t="shared" si="2"/>
        <v/>
      </c>
      <c r="Y26" s="53"/>
      <c r="Z26" s="53"/>
    </row>
    <row r="27" spans="1:26" ht="24">
      <c r="A27" s="234"/>
      <c r="B27" s="235"/>
      <c r="C27" s="48" t="s">
        <v>275</v>
      </c>
      <c r="D27" s="54" t="s">
        <v>276</v>
      </c>
      <c r="E27" s="64" t="s">
        <v>40</v>
      </c>
      <c r="F27" s="64" t="s">
        <v>123</v>
      </c>
      <c r="G27" s="65" t="s">
        <v>277</v>
      </c>
      <c r="H27" s="6" t="s">
        <v>119</v>
      </c>
      <c r="I27" s="6" t="s">
        <v>119</v>
      </c>
      <c r="J27" s="6" t="s">
        <v>119</v>
      </c>
      <c r="K27" s="7" t="s">
        <v>119</v>
      </c>
      <c r="L27" s="52" t="str">
        <f t="shared" si="0"/>
        <v/>
      </c>
      <c r="M27" s="55"/>
      <c r="N27" s="55"/>
      <c r="O27" s="62"/>
      <c r="P27" s="53"/>
      <c r="Q27" s="55"/>
      <c r="R27" s="53"/>
      <c r="S27" s="52" t="str">
        <f t="shared" si="1"/>
        <v/>
      </c>
      <c r="T27" s="53"/>
      <c r="U27" s="53"/>
      <c r="V27" s="53"/>
      <c r="W27" s="53"/>
      <c r="X27" s="52" t="str">
        <f t="shared" si="2"/>
        <v/>
      </c>
      <c r="Y27" s="53"/>
      <c r="Z27" s="53"/>
    </row>
    <row r="28" spans="1:26">
      <c r="A28" s="234"/>
      <c r="B28" s="235"/>
      <c r="C28" s="48" t="s">
        <v>278</v>
      </c>
      <c r="D28" s="54" t="s">
        <v>279</v>
      </c>
      <c r="E28" s="64" t="s">
        <v>136</v>
      </c>
      <c r="F28" s="64" t="s">
        <v>122</v>
      </c>
      <c r="G28" s="65" t="s">
        <v>280</v>
      </c>
      <c r="H28" s="6" t="s">
        <v>119</v>
      </c>
      <c r="I28" s="6" t="s">
        <v>119</v>
      </c>
      <c r="J28" s="6" t="s">
        <v>119</v>
      </c>
      <c r="K28" s="7" t="s">
        <v>119</v>
      </c>
      <c r="L28" s="52" t="str">
        <f t="shared" si="0"/>
        <v>X</v>
      </c>
      <c r="M28" s="53"/>
      <c r="N28" s="53"/>
      <c r="O28" s="53"/>
      <c r="P28" s="53"/>
      <c r="Q28" s="53" t="s">
        <v>120</v>
      </c>
      <c r="R28" s="53"/>
      <c r="S28" s="52" t="str">
        <f t="shared" si="1"/>
        <v/>
      </c>
      <c r="T28" s="53"/>
      <c r="U28" s="53"/>
      <c r="V28" s="53"/>
      <c r="W28" s="53"/>
      <c r="X28" s="52" t="str">
        <f t="shared" si="2"/>
        <v/>
      </c>
      <c r="Y28" s="53"/>
      <c r="Z28" s="53"/>
    </row>
    <row r="29" spans="1:26" ht="24">
      <c r="A29" s="234"/>
      <c r="B29" s="235"/>
      <c r="C29" s="48" t="s">
        <v>281</v>
      </c>
      <c r="D29" s="54" t="s">
        <v>282</v>
      </c>
      <c r="E29" s="64" t="s">
        <v>40</v>
      </c>
      <c r="F29" s="64" t="s">
        <v>122</v>
      </c>
      <c r="G29" s="65" t="s">
        <v>283</v>
      </c>
      <c r="H29" s="6" t="s">
        <v>119</v>
      </c>
      <c r="I29" s="6" t="s">
        <v>119</v>
      </c>
      <c r="J29" s="6" t="s">
        <v>119</v>
      </c>
      <c r="K29" s="7" t="s">
        <v>119</v>
      </c>
      <c r="L29" s="52" t="str">
        <f t="shared" si="0"/>
        <v>X</v>
      </c>
      <c r="M29" s="53"/>
      <c r="N29" s="53"/>
      <c r="O29" s="53"/>
      <c r="P29" s="53"/>
      <c r="Q29" s="53" t="s">
        <v>120</v>
      </c>
      <c r="R29" s="53"/>
      <c r="S29" s="52" t="str">
        <f t="shared" si="1"/>
        <v/>
      </c>
      <c r="T29" s="53"/>
      <c r="U29" s="53"/>
      <c r="V29" s="53"/>
      <c r="W29" s="53"/>
      <c r="X29" s="52" t="str">
        <f t="shared" si="2"/>
        <v/>
      </c>
      <c r="Y29" s="53"/>
      <c r="Z29" s="53"/>
    </row>
    <row r="30" spans="1:26">
      <c r="A30" s="234"/>
      <c r="B30" s="235"/>
      <c r="C30" s="48" t="s">
        <v>284</v>
      </c>
      <c r="D30" s="54" t="s">
        <v>285</v>
      </c>
      <c r="E30" s="64" t="s">
        <v>136</v>
      </c>
      <c r="F30" s="64" t="s">
        <v>122</v>
      </c>
      <c r="G30" s="65" t="s">
        <v>283</v>
      </c>
      <c r="H30" s="6" t="s">
        <v>119</v>
      </c>
      <c r="I30" s="6" t="s">
        <v>119</v>
      </c>
      <c r="J30" s="6" t="s">
        <v>119</v>
      </c>
      <c r="K30" s="7" t="s">
        <v>119</v>
      </c>
      <c r="L30" s="52" t="str">
        <f t="shared" si="0"/>
        <v>X</v>
      </c>
      <c r="M30" s="53"/>
      <c r="N30" s="53"/>
      <c r="O30" s="53"/>
      <c r="P30" s="53"/>
      <c r="Q30" s="53" t="s">
        <v>120</v>
      </c>
      <c r="R30" s="53"/>
      <c r="S30" s="52" t="str">
        <f t="shared" si="1"/>
        <v/>
      </c>
      <c r="T30" s="53"/>
      <c r="U30" s="53"/>
      <c r="V30" s="53"/>
      <c r="W30" s="53"/>
      <c r="X30" s="52" t="str">
        <f t="shared" si="2"/>
        <v/>
      </c>
      <c r="Y30" s="53"/>
      <c r="Z30" s="53"/>
    </row>
    <row r="31" spans="1:26" ht="36">
      <c r="A31" s="234"/>
      <c r="B31" s="235"/>
      <c r="C31" s="48" t="s">
        <v>286</v>
      </c>
      <c r="D31" s="54" t="s">
        <v>287</v>
      </c>
      <c r="E31" s="64" t="s">
        <v>136</v>
      </c>
      <c r="F31" s="64" t="s">
        <v>122</v>
      </c>
      <c r="G31" s="65" t="s">
        <v>288</v>
      </c>
      <c r="H31" s="6" t="s">
        <v>119</v>
      </c>
      <c r="I31" s="6" t="s">
        <v>119</v>
      </c>
      <c r="J31" s="6" t="s">
        <v>119</v>
      </c>
      <c r="K31" s="7" t="s">
        <v>119</v>
      </c>
      <c r="L31" s="52" t="str">
        <f t="shared" si="0"/>
        <v>X</v>
      </c>
      <c r="M31" s="53"/>
      <c r="N31" s="53"/>
      <c r="O31" s="53"/>
      <c r="P31" s="53"/>
      <c r="Q31" s="53" t="s">
        <v>120</v>
      </c>
      <c r="R31" s="53"/>
      <c r="S31" s="52" t="str">
        <f t="shared" si="1"/>
        <v/>
      </c>
      <c r="T31" s="53"/>
      <c r="U31" s="53"/>
      <c r="V31" s="53"/>
      <c r="W31" s="53"/>
      <c r="X31" s="52" t="str">
        <f t="shared" si="2"/>
        <v/>
      </c>
      <c r="Y31" s="53"/>
      <c r="Z31" s="53"/>
    </row>
    <row r="32" spans="1:26" ht="24">
      <c r="A32" s="234"/>
      <c r="B32" s="235"/>
      <c r="C32" s="48" t="s">
        <v>289</v>
      </c>
      <c r="D32" s="58" t="s">
        <v>290</v>
      </c>
      <c r="E32" s="56" t="s">
        <v>40</v>
      </c>
      <c r="F32" s="66" t="s">
        <v>123</v>
      </c>
      <c r="G32" s="57" t="s">
        <v>291</v>
      </c>
      <c r="H32" s="6" t="s">
        <v>120</v>
      </c>
      <c r="I32" s="6" t="s">
        <v>120</v>
      </c>
      <c r="J32" s="6" t="s">
        <v>120</v>
      </c>
      <c r="K32" s="7" t="s">
        <v>120</v>
      </c>
      <c r="L32" s="52" t="str">
        <f t="shared" si="0"/>
        <v/>
      </c>
      <c r="M32" s="53"/>
      <c r="N32" s="53"/>
      <c r="O32" s="53"/>
      <c r="P32" s="53"/>
      <c r="Q32" s="53"/>
      <c r="R32" s="53"/>
      <c r="S32" s="52" t="str">
        <f t="shared" si="1"/>
        <v/>
      </c>
      <c r="T32" s="53"/>
      <c r="U32" s="53"/>
      <c r="V32" s="53"/>
      <c r="W32" s="53"/>
      <c r="X32" s="52" t="str">
        <f t="shared" si="2"/>
        <v/>
      </c>
      <c r="Y32" s="55"/>
      <c r="Z32" s="53"/>
    </row>
    <row r="33" spans="1:26" ht="36">
      <c r="A33" s="234"/>
      <c r="B33" s="235"/>
      <c r="C33" s="48" t="s">
        <v>292</v>
      </c>
      <c r="D33" s="54" t="s">
        <v>293</v>
      </c>
      <c r="E33" s="64" t="s">
        <v>40</v>
      </c>
      <c r="F33" s="64" t="s">
        <v>122</v>
      </c>
      <c r="G33" s="65" t="s">
        <v>291</v>
      </c>
      <c r="H33" s="6" t="s">
        <v>119</v>
      </c>
      <c r="I33" s="6" t="s">
        <v>119</v>
      </c>
      <c r="J33" s="6" t="s">
        <v>119</v>
      </c>
      <c r="K33" s="7" t="s">
        <v>119</v>
      </c>
      <c r="L33" s="52" t="str">
        <f t="shared" si="0"/>
        <v>X</v>
      </c>
      <c r="M33" s="53"/>
      <c r="N33" s="53"/>
      <c r="O33" s="62"/>
      <c r="P33" s="55"/>
      <c r="Q33" s="55" t="s">
        <v>110</v>
      </c>
      <c r="R33" s="55"/>
      <c r="S33" s="52" t="str">
        <f t="shared" si="1"/>
        <v/>
      </c>
      <c r="T33" s="53"/>
      <c r="U33" s="53"/>
      <c r="V33" s="53"/>
      <c r="W33" s="53"/>
      <c r="X33" s="52" t="str">
        <f t="shared" si="2"/>
        <v/>
      </c>
      <c r="Y33" s="53"/>
      <c r="Z33" s="53"/>
    </row>
    <row r="34" spans="1:26" ht="24">
      <c r="A34" s="234"/>
      <c r="B34" s="235"/>
      <c r="C34" s="48" t="s">
        <v>294</v>
      </c>
      <c r="D34" s="54" t="s">
        <v>295</v>
      </c>
      <c r="E34" s="64" t="s">
        <v>136</v>
      </c>
      <c r="F34" s="64" t="s">
        <v>122</v>
      </c>
      <c r="G34" s="65" t="s">
        <v>291</v>
      </c>
      <c r="H34" s="6" t="s">
        <v>119</v>
      </c>
      <c r="I34" s="6" t="s">
        <v>119</v>
      </c>
      <c r="J34" s="6" t="s">
        <v>119</v>
      </c>
      <c r="K34" s="7" t="s">
        <v>119</v>
      </c>
      <c r="L34" s="52" t="str">
        <f t="shared" si="0"/>
        <v>X</v>
      </c>
      <c r="M34" s="53"/>
      <c r="N34" s="53"/>
      <c r="O34" s="53"/>
      <c r="P34" s="53"/>
      <c r="Q34" s="53" t="s">
        <v>120</v>
      </c>
      <c r="R34" s="53"/>
      <c r="S34" s="52" t="str">
        <f t="shared" si="1"/>
        <v/>
      </c>
      <c r="T34" s="53"/>
      <c r="U34" s="53"/>
      <c r="V34" s="53"/>
      <c r="W34" s="53"/>
      <c r="X34" s="52" t="str">
        <f t="shared" si="2"/>
        <v/>
      </c>
      <c r="Y34" s="53"/>
      <c r="Z34" s="53"/>
    </row>
    <row r="35" spans="1:26" ht="24">
      <c r="A35" s="234"/>
      <c r="B35" s="235"/>
      <c r="C35" s="48" t="s">
        <v>296</v>
      </c>
      <c r="D35" s="59" t="s">
        <v>297</v>
      </c>
      <c r="E35" s="56" t="s">
        <v>40</v>
      </c>
      <c r="F35" s="56" t="s">
        <v>122</v>
      </c>
      <c r="G35" s="57" t="s">
        <v>298</v>
      </c>
      <c r="H35" s="6" t="s">
        <v>120</v>
      </c>
      <c r="I35" s="6" t="s">
        <v>120</v>
      </c>
      <c r="J35" s="6" t="s">
        <v>120</v>
      </c>
      <c r="K35" s="7" t="s">
        <v>120</v>
      </c>
      <c r="L35" s="52" t="str">
        <f t="shared" si="0"/>
        <v>X</v>
      </c>
      <c r="M35" s="53" t="s">
        <v>215</v>
      </c>
      <c r="N35" s="53"/>
      <c r="O35" s="53"/>
      <c r="P35" s="53"/>
      <c r="Q35" s="53"/>
      <c r="R35" s="53"/>
      <c r="S35" s="52" t="str">
        <f t="shared" si="1"/>
        <v/>
      </c>
      <c r="T35" s="53"/>
      <c r="U35" s="53"/>
      <c r="V35" s="53"/>
      <c r="W35" s="53"/>
      <c r="X35" s="52" t="str">
        <f t="shared" si="2"/>
        <v/>
      </c>
      <c r="Y35" s="53"/>
      <c r="Z35" s="53"/>
    </row>
    <row r="36" spans="1:26" ht="24">
      <c r="A36" s="234"/>
      <c r="B36" s="235"/>
      <c r="C36" s="48" t="s">
        <v>299</v>
      </c>
      <c r="D36" s="59" t="s">
        <v>300</v>
      </c>
      <c r="E36" s="56" t="s">
        <v>40</v>
      </c>
      <c r="F36" s="56" t="s">
        <v>122</v>
      </c>
      <c r="G36" s="57" t="s">
        <v>301</v>
      </c>
      <c r="H36" s="6" t="s">
        <v>120</v>
      </c>
      <c r="I36" s="6" t="s">
        <v>120</v>
      </c>
      <c r="J36" s="6" t="s">
        <v>120</v>
      </c>
      <c r="K36" s="7" t="s">
        <v>120</v>
      </c>
      <c r="L36" s="52" t="str">
        <f t="shared" si="0"/>
        <v>X</v>
      </c>
      <c r="M36" s="53" t="s">
        <v>215</v>
      </c>
      <c r="N36" s="53"/>
      <c r="O36" s="53"/>
      <c r="P36" s="53"/>
      <c r="Q36" s="53"/>
      <c r="R36" s="53"/>
      <c r="S36" s="52" t="str">
        <f t="shared" si="1"/>
        <v/>
      </c>
      <c r="T36" s="53"/>
      <c r="U36" s="53"/>
      <c r="V36" s="53"/>
      <c r="W36" s="53"/>
      <c r="X36" s="52" t="str">
        <f t="shared" si="2"/>
        <v/>
      </c>
      <c r="Y36" s="53"/>
      <c r="Z36" s="53"/>
    </row>
    <row r="37" spans="1:26" ht="24">
      <c r="A37" s="234"/>
      <c r="B37" s="235"/>
      <c r="C37" s="48" t="s">
        <v>302</v>
      </c>
      <c r="D37" s="59" t="s">
        <v>303</v>
      </c>
      <c r="E37" s="56" t="s">
        <v>40</v>
      </c>
      <c r="F37" s="60" t="s">
        <v>122</v>
      </c>
      <c r="G37" s="61" t="s">
        <v>304</v>
      </c>
      <c r="H37" s="6" t="s">
        <v>120</v>
      </c>
      <c r="I37" s="6" t="s">
        <v>120</v>
      </c>
      <c r="J37" s="6" t="s">
        <v>120</v>
      </c>
      <c r="K37" s="7" t="s">
        <v>120</v>
      </c>
      <c r="L37" s="52" t="str">
        <f t="shared" si="0"/>
        <v>X</v>
      </c>
      <c r="M37" s="53" t="s">
        <v>199</v>
      </c>
      <c r="N37" s="53"/>
      <c r="O37" s="53"/>
      <c r="P37" s="53"/>
      <c r="Q37" s="53"/>
      <c r="R37" s="53"/>
      <c r="S37" s="52" t="str">
        <f t="shared" si="1"/>
        <v/>
      </c>
      <c r="T37" s="53"/>
      <c r="U37" s="53"/>
      <c r="V37" s="53"/>
      <c r="W37" s="53"/>
      <c r="X37" s="52" t="str">
        <f t="shared" si="2"/>
        <v>X</v>
      </c>
      <c r="Y37" s="53" t="s">
        <v>120</v>
      </c>
      <c r="Z37" s="53"/>
    </row>
    <row r="38" spans="1:26" ht="24">
      <c r="A38" s="234"/>
      <c r="B38" s="235"/>
      <c r="C38" s="48" t="s">
        <v>305</v>
      </c>
      <c r="D38" s="58" t="s">
        <v>306</v>
      </c>
      <c r="E38" s="66" t="s">
        <v>136</v>
      </c>
      <c r="F38" s="66" t="s">
        <v>122</v>
      </c>
      <c r="G38" s="67" t="s">
        <v>307</v>
      </c>
      <c r="H38" s="6" t="s">
        <v>119</v>
      </c>
      <c r="I38" s="6" t="s">
        <v>119</v>
      </c>
      <c r="J38" s="6" t="s">
        <v>119</v>
      </c>
      <c r="K38" s="7" t="s">
        <v>119</v>
      </c>
      <c r="L38" s="52" t="str">
        <f t="shared" si="0"/>
        <v>X</v>
      </c>
      <c r="M38" s="53" t="s">
        <v>199</v>
      </c>
      <c r="N38" s="53" t="s">
        <v>196</v>
      </c>
      <c r="O38" s="53"/>
      <c r="P38" s="53"/>
      <c r="Q38" s="53"/>
      <c r="R38" s="53"/>
      <c r="S38" s="52" t="str">
        <f t="shared" si="1"/>
        <v/>
      </c>
      <c r="T38" s="53"/>
      <c r="U38" s="53"/>
      <c r="V38" s="53"/>
      <c r="W38" s="53"/>
      <c r="X38" s="52" t="str">
        <f t="shared" si="2"/>
        <v/>
      </c>
      <c r="Y38" s="53"/>
      <c r="Z38" s="53"/>
    </row>
    <row r="39" spans="1:26" ht="24">
      <c r="A39" s="234"/>
      <c r="B39" s="235"/>
      <c r="C39" s="48" t="s">
        <v>308</v>
      </c>
      <c r="D39" s="54" t="s">
        <v>309</v>
      </c>
      <c r="E39" s="64" t="s">
        <v>136</v>
      </c>
      <c r="F39" s="64" t="s">
        <v>122</v>
      </c>
      <c r="G39" s="65" t="s">
        <v>310</v>
      </c>
      <c r="H39" s="6" t="s">
        <v>119</v>
      </c>
      <c r="I39" s="6" t="s">
        <v>119</v>
      </c>
      <c r="J39" s="6" t="s">
        <v>119</v>
      </c>
      <c r="K39" s="7" t="s">
        <v>119</v>
      </c>
      <c r="L39" s="52" t="str">
        <f t="shared" si="0"/>
        <v>X</v>
      </c>
      <c r="M39" s="53" t="s">
        <v>199</v>
      </c>
      <c r="N39" s="53" t="s">
        <v>196</v>
      </c>
      <c r="O39" s="53"/>
      <c r="P39" s="53"/>
      <c r="Q39" s="53" t="s">
        <v>120</v>
      </c>
      <c r="R39" s="53"/>
      <c r="S39" s="52" t="str">
        <f t="shared" si="1"/>
        <v/>
      </c>
      <c r="T39" s="53"/>
      <c r="U39" s="53"/>
      <c r="V39" s="53"/>
      <c r="W39" s="53"/>
      <c r="X39" s="52" t="str">
        <f t="shared" si="2"/>
        <v/>
      </c>
      <c r="Y39" s="53"/>
      <c r="Z39" s="53"/>
    </row>
    <row r="40" spans="1:26" ht="24">
      <c r="A40" s="234"/>
      <c r="B40" s="235"/>
      <c r="C40" s="48" t="s">
        <v>311</v>
      </c>
      <c r="D40" s="54" t="s">
        <v>312</v>
      </c>
      <c r="E40" s="64" t="s">
        <v>40</v>
      </c>
      <c r="F40" s="64" t="s">
        <v>122</v>
      </c>
      <c r="G40" s="65" t="s">
        <v>310</v>
      </c>
      <c r="H40" s="6" t="s">
        <v>119</v>
      </c>
      <c r="I40" s="6" t="s">
        <v>119</v>
      </c>
      <c r="J40" s="6" t="s">
        <v>119</v>
      </c>
      <c r="K40" s="7" t="s">
        <v>119</v>
      </c>
      <c r="L40" s="52" t="str">
        <f t="shared" si="0"/>
        <v>X</v>
      </c>
      <c r="M40" s="53" t="s">
        <v>199</v>
      </c>
      <c r="N40" s="53"/>
      <c r="O40" s="53"/>
      <c r="P40" s="53"/>
      <c r="Q40" s="53"/>
      <c r="R40" s="53"/>
      <c r="S40" s="52" t="str">
        <f t="shared" si="1"/>
        <v/>
      </c>
      <c r="T40" s="53"/>
      <c r="U40" s="53"/>
      <c r="V40" s="53"/>
      <c r="W40" s="53"/>
      <c r="X40" s="52" t="str">
        <f t="shared" si="2"/>
        <v>X</v>
      </c>
      <c r="Y40" s="53" t="s">
        <v>120</v>
      </c>
      <c r="Z40" s="53"/>
    </row>
    <row r="41" spans="1:26" ht="36">
      <c r="A41" s="234"/>
      <c r="B41" s="235"/>
      <c r="C41" s="48" t="s">
        <v>313</v>
      </c>
      <c r="D41" s="59" t="s">
        <v>314</v>
      </c>
      <c r="E41" s="56" t="s">
        <v>136</v>
      </c>
      <c r="F41" s="60" t="s">
        <v>122</v>
      </c>
      <c r="G41" s="61" t="s">
        <v>315</v>
      </c>
      <c r="H41" s="6" t="s">
        <v>120</v>
      </c>
      <c r="I41" s="6" t="s">
        <v>120</v>
      </c>
      <c r="J41" s="6" t="s">
        <v>120</v>
      </c>
      <c r="K41" s="7" t="s">
        <v>120</v>
      </c>
      <c r="L41" s="52" t="str">
        <f t="shared" si="0"/>
        <v>X</v>
      </c>
      <c r="M41" s="53" t="s">
        <v>199</v>
      </c>
      <c r="N41" s="53"/>
      <c r="O41" s="53"/>
      <c r="P41" s="53"/>
      <c r="Q41" s="53"/>
      <c r="R41" s="53"/>
      <c r="S41" s="52" t="str">
        <f t="shared" si="1"/>
        <v/>
      </c>
      <c r="T41" s="53"/>
      <c r="U41" s="53"/>
      <c r="V41" s="53"/>
      <c r="W41" s="53"/>
      <c r="X41" s="52" t="str">
        <f t="shared" si="2"/>
        <v/>
      </c>
      <c r="Y41" s="53"/>
      <c r="Z41" s="53"/>
    </row>
    <row r="42" spans="1:26" ht="36">
      <c r="A42" s="234"/>
      <c r="B42" s="235"/>
      <c r="C42" s="48" t="s">
        <v>316</v>
      </c>
      <c r="D42" s="59" t="s">
        <v>317</v>
      </c>
      <c r="E42" s="56" t="s">
        <v>40</v>
      </c>
      <c r="F42" s="56" t="s">
        <v>122</v>
      </c>
      <c r="G42" s="57" t="s">
        <v>318</v>
      </c>
      <c r="H42" s="6" t="s">
        <v>120</v>
      </c>
      <c r="I42" s="6" t="s">
        <v>120</v>
      </c>
      <c r="J42" s="6" t="s">
        <v>120</v>
      </c>
      <c r="K42" s="7" t="s">
        <v>120</v>
      </c>
      <c r="L42" s="52" t="str">
        <f t="shared" si="0"/>
        <v>X</v>
      </c>
      <c r="M42" s="53" t="s">
        <v>199</v>
      </c>
      <c r="N42" s="53"/>
      <c r="O42" s="53"/>
      <c r="P42" s="53"/>
      <c r="Q42" s="53"/>
      <c r="R42" s="53"/>
      <c r="S42" s="52" t="str">
        <f t="shared" si="1"/>
        <v/>
      </c>
      <c r="T42" s="53"/>
      <c r="U42" s="53"/>
      <c r="V42" s="53"/>
      <c r="W42" s="53"/>
      <c r="X42" s="52" t="str">
        <f t="shared" si="2"/>
        <v/>
      </c>
      <c r="Y42" s="53"/>
      <c r="Z42" s="53"/>
    </row>
    <row r="43" spans="1:26" ht="24">
      <c r="A43" s="234"/>
      <c r="B43" s="235"/>
      <c r="C43" s="48" t="s">
        <v>319</v>
      </c>
      <c r="D43" s="58" t="s">
        <v>320</v>
      </c>
      <c r="E43" s="66" t="s">
        <v>136</v>
      </c>
      <c r="F43" s="66" t="s">
        <v>122</v>
      </c>
      <c r="G43" s="67" t="s">
        <v>321</v>
      </c>
      <c r="H43" s="6" t="s">
        <v>119</v>
      </c>
      <c r="I43" s="6" t="s">
        <v>119</v>
      </c>
      <c r="J43" s="6" t="s">
        <v>119</v>
      </c>
      <c r="K43" s="7" t="s">
        <v>119</v>
      </c>
      <c r="L43" s="52" t="str">
        <f t="shared" si="0"/>
        <v>X</v>
      </c>
      <c r="M43" s="53" t="s">
        <v>199</v>
      </c>
      <c r="N43" s="53"/>
      <c r="O43" s="53"/>
      <c r="P43" s="53"/>
      <c r="Q43" s="53" t="s">
        <v>120</v>
      </c>
      <c r="R43" s="53"/>
      <c r="S43" s="52" t="str">
        <f t="shared" si="1"/>
        <v/>
      </c>
      <c r="T43" s="53"/>
      <c r="U43" s="53"/>
      <c r="V43" s="53"/>
      <c r="W43" s="53"/>
      <c r="X43" s="52" t="str">
        <f t="shared" si="2"/>
        <v/>
      </c>
      <c r="Y43" s="53"/>
      <c r="Z43" s="53"/>
    </row>
    <row r="44" spans="1:26" ht="24">
      <c r="A44" s="234"/>
      <c r="B44" s="235"/>
      <c r="C44" s="48" t="s">
        <v>322</v>
      </c>
      <c r="D44" s="59" t="s">
        <v>323</v>
      </c>
      <c r="E44" s="56" t="s">
        <v>136</v>
      </c>
      <c r="F44" s="56" t="s">
        <v>122</v>
      </c>
      <c r="G44" s="57" t="s">
        <v>324</v>
      </c>
      <c r="H44" s="6" t="s">
        <v>120</v>
      </c>
      <c r="I44" s="6" t="s">
        <v>120</v>
      </c>
      <c r="J44" s="6" t="s">
        <v>120</v>
      </c>
      <c r="K44" s="7" t="s">
        <v>120</v>
      </c>
      <c r="L44" s="52" t="str">
        <f t="shared" si="0"/>
        <v>X</v>
      </c>
      <c r="M44" s="53" t="s">
        <v>199</v>
      </c>
      <c r="N44" s="53"/>
      <c r="O44" s="53"/>
      <c r="P44" s="53"/>
      <c r="Q44" s="53" t="s">
        <v>120</v>
      </c>
      <c r="R44" s="53"/>
      <c r="S44" s="52" t="str">
        <f t="shared" si="1"/>
        <v/>
      </c>
      <c r="T44" s="53"/>
      <c r="U44" s="53"/>
      <c r="V44" s="53"/>
      <c r="W44" s="53"/>
      <c r="X44" s="52" t="str">
        <f t="shared" si="2"/>
        <v/>
      </c>
      <c r="Y44" s="53"/>
      <c r="Z44" s="53"/>
    </row>
    <row r="45" spans="1:26" ht="24">
      <c r="A45" s="234"/>
      <c r="B45" s="235"/>
      <c r="C45" s="48" t="s">
        <v>325</v>
      </c>
      <c r="D45" s="58" t="s">
        <v>326</v>
      </c>
      <c r="E45" s="66" t="s">
        <v>136</v>
      </c>
      <c r="F45" s="66" t="s">
        <v>122</v>
      </c>
      <c r="G45" s="67" t="s">
        <v>324</v>
      </c>
      <c r="H45" s="6" t="s">
        <v>119</v>
      </c>
      <c r="I45" s="6" t="s">
        <v>119</v>
      </c>
      <c r="J45" s="6" t="s">
        <v>119</v>
      </c>
      <c r="K45" s="7" t="s">
        <v>119</v>
      </c>
      <c r="L45" s="52" t="str">
        <f t="shared" si="0"/>
        <v>X</v>
      </c>
      <c r="M45" s="53" t="s">
        <v>199</v>
      </c>
      <c r="N45" s="53" t="s">
        <v>196</v>
      </c>
      <c r="O45" s="53"/>
      <c r="P45" s="53"/>
      <c r="Q45" s="53" t="s">
        <v>120</v>
      </c>
      <c r="R45" s="53"/>
      <c r="S45" s="52" t="str">
        <f t="shared" si="1"/>
        <v/>
      </c>
      <c r="T45" s="53"/>
      <c r="U45" s="53"/>
      <c r="V45" s="53"/>
      <c r="W45" s="53"/>
      <c r="X45" s="52" t="str">
        <f t="shared" si="2"/>
        <v/>
      </c>
      <c r="Y45" s="53"/>
      <c r="Z45" s="53"/>
    </row>
    <row r="46" spans="1:26" ht="24">
      <c r="A46" s="234"/>
      <c r="B46" s="235"/>
      <c r="C46" s="48" t="s">
        <v>327</v>
      </c>
      <c r="D46" s="59" t="s">
        <v>328</v>
      </c>
      <c r="E46" s="56" t="s">
        <v>136</v>
      </c>
      <c r="F46" s="56" t="s">
        <v>122</v>
      </c>
      <c r="G46" s="57" t="s">
        <v>329</v>
      </c>
      <c r="H46" s="6" t="s">
        <v>120</v>
      </c>
      <c r="I46" s="6" t="s">
        <v>120</v>
      </c>
      <c r="J46" s="6" t="s">
        <v>120</v>
      </c>
      <c r="K46" s="7" t="s">
        <v>120</v>
      </c>
      <c r="L46" s="52" t="str">
        <f t="shared" si="0"/>
        <v>X</v>
      </c>
      <c r="M46" s="53" t="s">
        <v>199</v>
      </c>
      <c r="N46" s="53"/>
      <c r="O46" s="53"/>
      <c r="P46" s="53"/>
      <c r="Q46" s="53"/>
      <c r="R46" s="53"/>
      <c r="S46" s="52" t="str">
        <f t="shared" si="1"/>
        <v/>
      </c>
      <c r="T46" s="53"/>
      <c r="U46" s="53"/>
      <c r="V46" s="53"/>
      <c r="W46" s="53"/>
      <c r="X46" s="52" t="str">
        <f t="shared" si="2"/>
        <v/>
      </c>
      <c r="Y46" s="53"/>
      <c r="Z46" s="53"/>
    </row>
    <row r="47" spans="1:26" ht="36">
      <c r="A47" s="234"/>
      <c r="B47" s="235"/>
      <c r="C47" s="48" t="s">
        <v>330</v>
      </c>
      <c r="D47" s="49" t="s">
        <v>331</v>
      </c>
      <c r="E47" s="56" t="s">
        <v>136</v>
      </c>
      <c r="F47" s="50" t="s">
        <v>122</v>
      </c>
      <c r="G47" s="51" t="s">
        <v>329</v>
      </c>
      <c r="H47" s="6" t="s">
        <v>120</v>
      </c>
      <c r="I47" s="6" t="s">
        <v>120</v>
      </c>
      <c r="J47" s="6" t="s">
        <v>120</v>
      </c>
      <c r="K47" s="7" t="s">
        <v>120</v>
      </c>
      <c r="L47" s="52" t="str">
        <f t="shared" si="0"/>
        <v>X</v>
      </c>
      <c r="M47" s="53" t="s">
        <v>199</v>
      </c>
      <c r="N47" s="53"/>
      <c r="O47" s="53" t="s">
        <v>198</v>
      </c>
      <c r="P47" s="53"/>
      <c r="Q47" s="53"/>
      <c r="R47" s="53"/>
      <c r="S47" s="52" t="str">
        <f t="shared" si="1"/>
        <v/>
      </c>
      <c r="T47" s="53"/>
      <c r="U47" s="53"/>
      <c r="V47" s="53"/>
      <c r="W47" s="53"/>
      <c r="X47" s="52" t="str">
        <f t="shared" si="2"/>
        <v/>
      </c>
      <c r="Y47" s="53"/>
      <c r="Z47" s="53"/>
    </row>
    <row r="48" spans="1:26" ht="24">
      <c r="A48" s="234"/>
      <c r="B48" s="235"/>
      <c r="C48" s="48" t="s">
        <v>332</v>
      </c>
      <c r="D48" s="59" t="s">
        <v>333</v>
      </c>
      <c r="E48" s="56" t="s">
        <v>40</v>
      </c>
      <c r="F48" s="50" t="s">
        <v>122</v>
      </c>
      <c r="G48" s="51" t="s">
        <v>329</v>
      </c>
      <c r="H48" s="6" t="s">
        <v>120</v>
      </c>
      <c r="I48" s="6" t="s">
        <v>120</v>
      </c>
      <c r="J48" s="6" t="s">
        <v>120</v>
      </c>
      <c r="K48" s="7" t="s">
        <v>120</v>
      </c>
      <c r="L48" s="52" t="str">
        <f t="shared" si="0"/>
        <v>X</v>
      </c>
      <c r="M48" s="53"/>
      <c r="N48" s="53" t="s">
        <v>196</v>
      </c>
      <c r="O48" s="53"/>
      <c r="P48" s="53"/>
      <c r="Q48" s="53"/>
      <c r="R48" s="53"/>
      <c r="S48" s="52" t="str">
        <f t="shared" si="1"/>
        <v/>
      </c>
      <c r="T48" s="53"/>
      <c r="U48" s="53"/>
      <c r="V48" s="53"/>
      <c r="W48" s="53"/>
      <c r="X48" s="52" t="str">
        <f t="shared" si="2"/>
        <v/>
      </c>
      <c r="Y48" s="53"/>
      <c r="Z48" s="53"/>
    </row>
    <row r="49" spans="1:26" ht="24">
      <c r="A49" s="234"/>
      <c r="B49" s="235"/>
      <c r="C49" s="48" t="s">
        <v>334</v>
      </c>
      <c r="D49" s="58" t="s">
        <v>335</v>
      </c>
      <c r="E49" s="66" t="s">
        <v>40</v>
      </c>
      <c r="F49" s="66" t="s">
        <v>122</v>
      </c>
      <c r="G49" s="67" t="s">
        <v>329</v>
      </c>
      <c r="H49" s="6" t="s">
        <v>119</v>
      </c>
      <c r="I49" s="6" t="s">
        <v>119</v>
      </c>
      <c r="J49" s="6" t="s">
        <v>119</v>
      </c>
      <c r="K49" s="7" t="s">
        <v>119</v>
      </c>
      <c r="L49" s="52" t="str">
        <f t="shared" si="0"/>
        <v>X</v>
      </c>
      <c r="M49" s="53" t="s">
        <v>199</v>
      </c>
      <c r="N49" s="53" t="s">
        <v>196</v>
      </c>
      <c r="O49" s="53"/>
      <c r="P49" s="53"/>
      <c r="Q49" s="53"/>
      <c r="R49" s="53"/>
      <c r="S49" s="52" t="str">
        <f t="shared" si="1"/>
        <v/>
      </c>
      <c r="T49" s="53"/>
      <c r="U49" s="53"/>
      <c r="V49" s="53"/>
      <c r="W49" s="53"/>
      <c r="X49" s="52" t="str">
        <f t="shared" si="2"/>
        <v/>
      </c>
      <c r="Y49" s="53"/>
      <c r="Z49" s="53"/>
    </row>
    <row r="50" spans="1:26" ht="36">
      <c r="A50" s="234"/>
      <c r="B50" s="235"/>
      <c r="C50" s="48" t="s">
        <v>336</v>
      </c>
      <c r="D50" s="59" t="s">
        <v>337</v>
      </c>
      <c r="E50" s="56" t="s">
        <v>136</v>
      </c>
      <c r="F50" s="60" t="s">
        <v>122</v>
      </c>
      <c r="G50" s="61" t="s">
        <v>338</v>
      </c>
      <c r="H50" s="6" t="s">
        <v>120</v>
      </c>
      <c r="I50" s="6" t="s">
        <v>120</v>
      </c>
      <c r="J50" s="6" t="s">
        <v>120</v>
      </c>
      <c r="K50" s="7" t="s">
        <v>120</v>
      </c>
      <c r="L50" s="52" t="str">
        <f t="shared" si="0"/>
        <v>X</v>
      </c>
      <c r="M50" s="53" t="s">
        <v>199</v>
      </c>
      <c r="N50" s="53"/>
      <c r="O50" s="53"/>
      <c r="P50" s="53"/>
      <c r="Q50" s="53"/>
      <c r="R50" s="53"/>
      <c r="S50" s="52" t="str">
        <f t="shared" si="1"/>
        <v/>
      </c>
      <c r="T50" s="53"/>
      <c r="U50" s="53"/>
      <c r="V50" s="53"/>
      <c r="W50" s="53"/>
      <c r="X50" s="52" t="str">
        <f t="shared" si="2"/>
        <v/>
      </c>
      <c r="Y50" s="53"/>
      <c r="Z50" s="53"/>
    </row>
    <row r="51" spans="1:26" ht="24">
      <c r="A51" s="234"/>
      <c r="B51" s="235"/>
      <c r="C51" s="48" t="s">
        <v>339</v>
      </c>
      <c r="D51" s="58" t="s">
        <v>340</v>
      </c>
      <c r="E51" s="66" t="s">
        <v>40</v>
      </c>
      <c r="F51" s="66" t="s">
        <v>122</v>
      </c>
      <c r="G51" s="67" t="s">
        <v>338</v>
      </c>
      <c r="H51" s="6" t="s">
        <v>119</v>
      </c>
      <c r="I51" s="6" t="s">
        <v>119</v>
      </c>
      <c r="J51" s="6" t="s">
        <v>119</v>
      </c>
      <c r="K51" s="7" t="s">
        <v>119</v>
      </c>
      <c r="L51" s="52" t="str">
        <f t="shared" si="0"/>
        <v>X</v>
      </c>
      <c r="M51" s="53" t="s">
        <v>199</v>
      </c>
      <c r="N51" s="53"/>
      <c r="O51" s="62"/>
      <c r="P51" s="53"/>
      <c r="Q51" s="53"/>
      <c r="R51" s="53"/>
      <c r="S51" s="52" t="str">
        <f t="shared" si="1"/>
        <v/>
      </c>
      <c r="T51" s="53"/>
      <c r="U51" s="53"/>
      <c r="V51" s="53"/>
      <c r="W51" s="53"/>
      <c r="X51" s="52" t="str">
        <f t="shared" si="2"/>
        <v/>
      </c>
      <c r="Y51" s="53"/>
      <c r="Z51" s="53"/>
    </row>
    <row r="52" spans="1:26" ht="24">
      <c r="A52" s="234"/>
      <c r="B52" s="235"/>
      <c r="C52" s="48" t="s">
        <v>341</v>
      </c>
      <c r="D52" s="58" t="s">
        <v>342</v>
      </c>
      <c r="E52" s="66" t="s">
        <v>136</v>
      </c>
      <c r="F52" s="66" t="s">
        <v>122</v>
      </c>
      <c r="G52" s="67" t="s">
        <v>343</v>
      </c>
      <c r="H52" s="6" t="s">
        <v>119</v>
      </c>
      <c r="I52" s="6" t="s">
        <v>119</v>
      </c>
      <c r="J52" s="6" t="s">
        <v>119</v>
      </c>
      <c r="K52" s="7" t="s">
        <v>119</v>
      </c>
      <c r="L52" s="52" t="str">
        <f t="shared" si="0"/>
        <v>X</v>
      </c>
      <c r="M52" s="53" t="s">
        <v>199</v>
      </c>
      <c r="N52" s="53" t="s">
        <v>196</v>
      </c>
      <c r="O52" s="53"/>
      <c r="P52" s="53"/>
      <c r="Q52" s="53" t="s">
        <v>120</v>
      </c>
      <c r="R52" s="53"/>
      <c r="S52" s="52" t="str">
        <f t="shared" si="1"/>
        <v/>
      </c>
      <c r="T52" s="53"/>
      <c r="U52" s="53"/>
      <c r="V52" s="53"/>
      <c r="W52" s="53"/>
      <c r="X52" s="52" t="str">
        <f t="shared" si="2"/>
        <v/>
      </c>
      <c r="Y52" s="53"/>
      <c r="Z52" s="53"/>
    </row>
    <row r="53" spans="1:26" ht="24">
      <c r="A53" s="234"/>
      <c r="B53" s="235"/>
      <c r="C53" s="48" t="s">
        <v>344</v>
      </c>
      <c r="D53" s="59" t="s">
        <v>345</v>
      </c>
      <c r="E53" s="56" t="s">
        <v>136</v>
      </c>
      <c r="F53" s="60" t="s">
        <v>122</v>
      </c>
      <c r="G53" s="61" t="s">
        <v>346</v>
      </c>
      <c r="H53" s="6" t="s">
        <v>120</v>
      </c>
      <c r="I53" s="6" t="s">
        <v>120</v>
      </c>
      <c r="J53" s="6" t="s">
        <v>120</v>
      </c>
      <c r="K53" s="7" t="s">
        <v>120</v>
      </c>
      <c r="L53" s="52" t="str">
        <f t="shared" si="0"/>
        <v>X</v>
      </c>
      <c r="M53" s="53" t="s">
        <v>199</v>
      </c>
      <c r="N53" s="53"/>
      <c r="O53" s="53"/>
      <c r="P53" s="53"/>
      <c r="Q53" s="53"/>
      <c r="R53" s="53"/>
      <c r="S53" s="52" t="str">
        <f t="shared" si="1"/>
        <v/>
      </c>
      <c r="T53" s="53"/>
      <c r="U53" s="53"/>
      <c r="V53" s="53"/>
      <c r="W53" s="53"/>
      <c r="X53" s="52" t="str">
        <f t="shared" si="2"/>
        <v/>
      </c>
      <c r="Y53" s="53"/>
      <c r="Z53" s="53"/>
    </row>
    <row r="54" spans="1:26" ht="24">
      <c r="A54" s="234"/>
      <c r="B54" s="235"/>
      <c r="C54" s="48" t="s">
        <v>347</v>
      </c>
      <c r="D54" s="58" t="s">
        <v>348</v>
      </c>
      <c r="E54" s="66" t="s">
        <v>40</v>
      </c>
      <c r="F54" s="66" t="s">
        <v>122</v>
      </c>
      <c r="G54" s="67" t="s">
        <v>346</v>
      </c>
      <c r="H54" s="6" t="s">
        <v>119</v>
      </c>
      <c r="I54" s="6" t="s">
        <v>119</v>
      </c>
      <c r="J54" s="6" t="s">
        <v>119</v>
      </c>
      <c r="K54" s="7" t="s">
        <v>119</v>
      </c>
      <c r="L54" s="52" t="str">
        <f t="shared" si="0"/>
        <v>X</v>
      </c>
      <c r="M54" s="53" t="s">
        <v>199</v>
      </c>
      <c r="N54" s="53"/>
      <c r="O54" s="62"/>
      <c r="P54" s="53"/>
      <c r="Q54" s="53"/>
      <c r="R54" s="53"/>
      <c r="S54" s="52" t="str">
        <f t="shared" si="1"/>
        <v/>
      </c>
      <c r="T54" s="53"/>
      <c r="U54" s="53"/>
      <c r="V54" s="53"/>
      <c r="W54" s="53"/>
      <c r="X54" s="52" t="str">
        <f t="shared" si="2"/>
        <v/>
      </c>
      <c r="Y54" s="53"/>
      <c r="Z54" s="53"/>
    </row>
    <row r="55" spans="1:26" ht="48">
      <c r="A55" s="234"/>
      <c r="B55" s="235"/>
      <c r="C55" s="48" t="s">
        <v>349</v>
      </c>
      <c r="D55" s="59" t="s">
        <v>350</v>
      </c>
      <c r="E55" s="56" t="s">
        <v>136</v>
      </c>
      <c r="F55" s="56" t="s">
        <v>122</v>
      </c>
      <c r="G55" s="57" t="s">
        <v>351</v>
      </c>
      <c r="H55" s="6" t="s">
        <v>120</v>
      </c>
      <c r="I55" s="6" t="s">
        <v>120</v>
      </c>
      <c r="J55" s="6" t="s">
        <v>120</v>
      </c>
      <c r="K55" s="7" t="s">
        <v>120</v>
      </c>
      <c r="L55" s="52" t="str">
        <f t="shared" si="0"/>
        <v>X</v>
      </c>
      <c r="M55" s="53" t="s">
        <v>199</v>
      </c>
      <c r="N55" s="53"/>
      <c r="O55" s="53"/>
      <c r="P55" s="53"/>
      <c r="Q55" s="53"/>
      <c r="R55" s="53"/>
      <c r="S55" s="52" t="str">
        <f t="shared" si="1"/>
        <v/>
      </c>
      <c r="T55" s="53"/>
      <c r="U55" s="53"/>
      <c r="V55" s="53"/>
      <c r="W55" s="53"/>
      <c r="X55" s="52" t="str">
        <f t="shared" si="2"/>
        <v/>
      </c>
      <c r="Y55" s="53"/>
      <c r="Z55" s="53"/>
    </row>
    <row r="56" spans="1:26" ht="36">
      <c r="A56" s="234"/>
      <c r="B56" s="235"/>
      <c r="C56" s="48" t="s">
        <v>352</v>
      </c>
      <c r="D56" s="58" t="s">
        <v>353</v>
      </c>
      <c r="E56" s="66" t="s">
        <v>40</v>
      </c>
      <c r="F56" s="66" t="s">
        <v>122</v>
      </c>
      <c r="G56" s="67" t="s">
        <v>354</v>
      </c>
      <c r="H56" s="6" t="s">
        <v>119</v>
      </c>
      <c r="I56" s="6" t="s">
        <v>119</v>
      </c>
      <c r="J56" s="6" t="s">
        <v>119</v>
      </c>
      <c r="K56" s="7" t="s">
        <v>119</v>
      </c>
      <c r="L56" s="52" t="str">
        <f t="shared" si="0"/>
        <v>X</v>
      </c>
      <c r="M56" s="53" t="s">
        <v>199</v>
      </c>
      <c r="N56" s="53"/>
      <c r="O56" s="62"/>
      <c r="P56" s="53"/>
      <c r="Q56" s="53"/>
      <c r="R56" s="53"/>
      <c r="S56" s="52" t="str">
        <f t="shared" si="1"/>
        <v/>
      </c>
      <c r="T56" s="53"/>
      <c r="U56" s="53"/>
      <c r="V56" s="53"/>
      <c r="W56" s="53"/>
      <c r="X56" s="52" t="str">
        <f t="shared" si="2"/>
        <v/>
      </c>
      <c r="Y56" s="53"/>
      <c r="Z56" s="53"/>
    </row>
    <row r="57" spans="1:26" ht="48">
      <c r="A57" s="234"/>
      <c r="B57" s="235"/>
      <c r="C57" s="48" t="s">
        <v>355</v>
      </c>
      <c r="D57" s="59" t="s">
        <v>356</v>
      </c>
      <c r="E57" s="56" t="s">
        <v>136</v>
      </c>
      <c r="F57" s="56" t="s">
        <v>122</v>
      </c>
      <c r="G57" s="57" t="s">
        <v>357</v>
      </c>
      <c r="H57" s="6" t="s">
        <v>120</v>
      </c>
      <c r="I57" s="6" t="s">
        <v>120</v>
      </c>
      <c r="J57" s="6" t="s">
        <v>120</v>
      </c>
      <c r="K57" s="7" t="s">
        <v>120</v>
      </c>
      <c r="L57" s="52" t="str">
        <f t="shared" si="0"/>
        <v>X</v>
      </c>
      <c r="M57" s="53" t="s">
        <v>199</v>
      </c>
      <c r="N57" s="53"/>
      <c r="O57" s="53"/>
      <c r="P57" s="53"/>
      <c r="Q57" s="53"/>
      <c r="R57" s="53"/>
      <c r="S57" s="52" t="str">
        <f t="shared" si="1"/>
        <v/>
      </c>
      <c r="T57" s="53"/>
      <c r="U57" s="53"/>
      <c r="V57" s="53"/>
      <c r="W57" s="53"/>
      <c r="X57" s="52" t="str">
        <f t="shared" si="2"/>
        <v/>
      </c>
      <c r="Y57" s="53"/>
      <c r="Z57" s="53"/>
    </row>
    <row r="58" spans="1:26" ht="48">
      <c r="A58" s="234"/>
      <c r="B58" s="235"/>
      <c r="C58" s="48" t="s">
        <v>358</v>
      </c>
      <c r="D58" s="58" t="s">
        <v>359</v>
      </c>
      <c r="E58" s="66" t="s">
        <v>40</v>
      </c>
      <c r="F58" s="66" t="s">
        <v>122</v>
      </c>
      <c r="G58" s="67" t="s">
        <v>360</v>
      </c>
      <c r="H58" s="6" t="s">
        <v>119</v>
      </c>
      <c r="I58" s="6" t="s">
        <v>119</v>
      </c>
      <c r="J58" s="6" t="s">
        <v>119</v>
      </c>
      <c r="K58" s="7" t="s">
        <v>119</v>
      </c>
      <c r="L58" s="52" t="str">
        <f t="shared" si="0"/>
        <v>X</v>
      </c>
      <c r="M58" s="53" t="s">
        <v>199</v>
      </c>
      <c r="N58" s="53"/>
      <c r="O58" s="62"/>
      <c r="P58" s="53"/>
      <c r="Q58" s="53"/>
      <c r="R58" s="53"/>
      <c r="S58" s="52" t="str">
        <f t="shared" si="1"/>
        <v/>
      </c>
      <c r="T58" s="53"/>
      <c r="U58" s="53"/>
      <c r="V58" s="53"/>
      <c r="W58" s="53"/>
      <c r="X58" s="52" t="str">
        <f t="shared" si="2"/>
        <v/>
      </c>
      <c r="Y58" s="53"/>
      <c r="Z58" s="53"/>
    </row>
    <row r="59" spans="1:26" ht="48">
      <c r="A59" s="234"/>
      <c r="B59" s="235"/>
      <c r="C59" s="48" t="s">
        <v>361</v>
      </c>
      <c r="D59" s="59" t="s">
        <v>362</v>
      </c>
      <c r="E59" s="56" t="s">
        <v>136</v>
      </c>
      <c r="F59" s="56" t="s">
        <v>122</v>
      </c>
      <c r="G59" s="57" t="s">
        <v>363</v>
      </c>
      <c r="H59" s="6" t="s">
        <v>120</v>
      </c>
      <c r="I59" s="6" t="s">
        <v>120</v>
      </c>
      <c r="J59" s="6" t="s">
        <v>120</v>
      </c>
      <c r="K59" s="7" t="s">
        <v>120</v>
      </c>
      <c r="L59" s="52" t="str">
        <f t="shared" si="0"/>
        <v>X</v>
      </c>
      <c r="M59" s="53" t="s">
        <v>199</v>
      </c>
      <c r="N59" s="53"/>
      <c r="O59" s="53"/>
      <c r="P59" s="53"/>
      <c r="Q59" s="53"/>
      <c r="R59" s="53"/>
      <c r="S59" s="52" t="str">
        <f t="shared" si="1"/>
        <v/>
      </c>
      <c r="T59" s="53"/>
      <c r="U59" s="53"/>
      <c r="V59" s="53"/>
      <c r="W59" s="53"/>
      <c r="X59" s="52" t="str">
        <f t="shared" si="2"/>
        <v/>
      </c>
      <c r="Y59" s="53"/>
      <c r="Z59" s="53"/>
    </row>
    <row r="60" spans="1:26" ht="36">
      <c r="A60" s="234"/>
      <c r="B60" s="235"/>
      <c r="C60" s="48" t="s">
        <v>364</v>
      </c>
      <c r="D60" s="58" t="s">
        <v>365</v>
      </c>
      <c r="E60" s="66" t="s">
        <v>40</v>
      </c>
      <c r="F60" s="66" t="s">
        <v>122</v>
      </c>
      <c r="G60" s="67" t="s">
        <v>366</v>
      </c>
      <c r="H60" s="6" t="s">
        <v>119</v>
      </c>
      <c r="I60" s="6" t="s">
        <v>119</v>
      </c>
      <c r="J60" s="6" t="s">
        <v>119</v>
      </c>
      <c r="K60" s="7" t="s">
        <v>119</v>
      </c>
      <c r="L60" s="52" t="str">
        <f t="shared" si="0"/>
        <v>X</v>
      </c>
      <c r="M60" s="53" t="s">
        <v>199</v>
      </c>
      <c r="N60" s="53"/>
      <c r="O60" s="62"/>
      <c r="P60" s="53"/>
      <c r="Q60" s="53"/>
      <c r="R60" s="53"/>
      <c r="S60" s="52" t="str">
        <f t="shared" si="1"/>
        <v/>
      </c>
      <c r="T60" s="53"/>
      <c r="U60" s="53"/>
      <c r="V60" s="53"/>
      <c r="W60" s="53"/>
      <c r="X60" s="52" t="str">
        <f t="shared" si="2"/>
        <v/>
      </c>
      <c r="Y60" s="53"/>
      <c r="Z60" s="53"/>
    </row>
    <row r="61" spans="1:26" ht="48">
      <c r="A61" s="234"/>
      <c r="B61" s="235"/>
      <c r="C61" s="48" t="s">
        <v>367</v>
      </c>
      <c r="D61" s="49" t="s">
        <v>368</v>
      </c>
      <c r="E61" s="56" t="s">
        <v>40</v>
      </c>
      <c r="F61" s="50" t="s">
        <v>122</v>
      </c>
      <c r="G61" s="51" t="s">
        <v>369</v>
      </c>
      <c r="H61" s="6" t="s">
        <v>120</v>
      </c>
      <c r="I61" s="6" t="s">
        <v>120</v>
      </c>
      <c r="J61" s="6" t="s">
        <v>120</v>
      </c>
      <c r="K61" s="7" t="s">
        <v>120</v>
      </c>
      <c r="L61" s="52" t="str">
        <f t="shared" si="0"/>
        <v>X</v>
      </c>
      <c r="M61" s="53" t="s">
        <v>370</v>
      </c>
      <c r="N61" s="53"/>
      <c r="O61" s="53"/>
      <c r="P61" s="53"/>
      <c r="Q61" s="53"/>
      <c r="R61" s="53"/>
      <c r="S61" s="52" t="str">
        <f t="shared" si="1"/>
        <v/>
      </c>
      <c r="T61" s="53"/>
      <c r="U61" s="53"/>
      <c r="V61" s="53"/>
      <c r="W61" s="53"/>
      <c r="X61" s="52" t="str">
        <f t="shared" si="2"/>
        <v/>
      </c>
      <c r="Y61" s="53"/>
      <c r="Z61" s="53"/>
    </row>
    <row r="62" spans="1:26" ht="48">
      <c r="A62" s="234"/>
      <c r="B62" s="235"/>
      <c r="C62" s="48" t="s">
        <v>371</v>
      </c>
      <c r="D62" s="59" t="s">
        <v>372</v>
      </c>
      <c r="E62" s="56" t="s">
        <v>136</v>
      </c>
      <c r="F62" s="56" t="s">
        <v>122</v>
      </c>
      <c r="G62" s="57" t="s">
        <v>373</v>
      </c>
      <c r="H62" s="6" t="s">
        <v>120</v>
      </c>
      <c r="I62" s="6" t="s">
        <v>120</v>
      </c>
      <c r="J62" s="6" t="s">
        <v>120</v>
      </c>
      <c r="K62" s="7" t="s">
        <v>120</v>
      </c>
      <c r="L62" s="52" t="str">
        <f t="shared" si="0"/>
        <v>X</v>
      </c>
      <c r="M62" s="53" t="s">
        <v>259</v>
      </c>
      <c r="N62" s="53"/>
      <c r="O62" s="53"/>
      <c r="P62" s="53"/>
      <c r="Q62" s="53"/>
      <c r="R62" s="53"/>
      <c r="S62" s="52" t="str">
        <f t="shared" si="1"/>
        <v/>
      </c>
      <c r="T62" s="53"/>
      <c r="U62" s="53"/>
      <c r="V62" s="53"/>
      <c r="W62" s="53"/>
      <c r="X62" s="52" t="str">
        <f t="shared" si="2"/>
        <v/>
      </c>
      <c r="Y62" s="53"/>
      <c r="Z62" s="53"/>
    </row>
    <row r="63" spans="1:26" ht="48">
      <c r="A63" s="234"/>
      <c r="B63" s="235"/>
      <c r="C63" s="48" t="s">
        <v>374</v>
      </c>
      <c r="D63" s="59" t="s">
        <v>375</v>
      </c>
      <c r="E63" s="56" t="s">
        <v>136</v>
      </c>
      <c r="F63" s="56" t="s">
        <v>122</v>
      </c>
      <c r="G63" s="57" t="s">
        <v>376</v>
      </c>
      <c r="H63" s="6" t="s">
        <v>120</v>
      </c>
      <c r="I63" s="6" t="s">
        <v>120</v>
      </c>
      <c r="J63" s="6" t="s">
        <v>120</v>
      </c>
      <c r="K63" s="7" t="s">
        <v>120</v>
      </c>
      <c r="L63" s="52" t="str">
        <f t="shared" si="0"/>
        <v>X</v>
      </c>
      <c r="M63" s="53" t="s">
        <v>259</v>
      </c>
      <c r="N63" s="53"/>
      <c r="O63" s="53"/>
      <c r="P63" s="53"/>
      <c r="Q63" s="53"/>
      <c r="R63" s="53"/>
      <c r="S63" s="52" t="str">
        <f t="shared" si="1"/>
        <v/>
      </c>
      <c r="T63" s="53"/>
      <c r="U63" s="53"/>
      <c r="V63" s="53"/>
      <c r="W63" s="53"/>
      <c r="X63" s="52" t="str">
        <f t="shared" si="2"/>
        <v/>
      </c>
      <c r="Y63" s="53"/>
      <c r="Z63" s="53"/>
    </row>
    <row r="64" spans="1:26" ht="48">
      <c r="A64" s="234"/>
      <c r="B64" s="235"/>
      <c r="C64" s="48" t="s">
        <v>377</v>
      </c>
      <c r="D64" s="59" t="s">
        <v>378</v>
      </c>
      <c r="E64" s="56" t="s">
        <v>40</v>
      </c>
      <c r="F64" s="60" t="s">
        <v>122</v>
      </c>
      <c r="G64" s="61" t="s">
        <v>376</v>
      </c>
      <c r="H64" s="6" t="s">
        <v>120</v>
      </c>
      <c r="I64" s="6" t="s">
        <v>120</v>
      </c>
      <c r="J64" s="6" t="s">
        <v>120</v>
      </c>
      <c r="K64" s="7" t="s">
        <v>120</v>
      </c>
      <c r="L64" s="52" t="str">
        <f t="shared" si="0"/>
        <v>X</v>
      </c>
      <c r="M64" s="53" t="s">
        <v>259</v>
      </c>
      <c r="N64" s="53"/>
      <c r="O64" s="53"/>
      <c r="P64" s="53"/>
      <c r="Q64" s="53"/>
      <c r="R64" s="53"/>
      <c r="S64" s="52" t="str">
        <f t="shared" si="1"/>
        <v/>
      </c>
      <c r="T64" s="53"/>
      <c r="U64" s="53"/>
      <c r="V64" s="53"/>
      <c r="W64" s="53"/>
      <c r="X64" s="52" t="str">
        <f t="shared" si="2"/>
        <v/>
      </c>
      <c r="Y64" s="53"/>
      <c r="Z64" s="53"/>
    </row>
    <row r="65" spans="1:26" ht="24.75" customHeight="1">
      <c r="A65" s="234"/>
      <c r="B65" s="235"/>
      <c r="C65" s="48" t="s">
        <v>379</v>
      </c>
      <c r="D65" s="59" t="s">
        <v>380</v>
      </c>
      <c r="E65" s="56" t="s">
        <v>136</v>
      </c>
      <c r="F65" s="60" t="s">
        <v>122</v>
      </c>
      <c r="G65" s="61" t="s">
        <v>381</v>
      </c>
      <c r="H65" s="6" t="s">
        <v>120</v>
      </c>
      <c r="I65" s="6" t="s">
        <v>120</v>
      </c>
      <c r="J65" s="6" t="s">
        <v>120</v>
      </c>
      <c r="K65" s="7" t="s">
        <v>120</v>
      </c>
      <c r="L65" s="52" t="str">
        <f t="shared" si="0"/>
        <v>X</v>
      </c>
      <c r="M65" s="53" t="s">
        <v>215</v>
      </c>
      <c r="N65" s="53"/>
      <c r="O65" s="53"/>
      <c r="P65" s="53"/>
      <c r="Q65" s="53"/>
      <c r="R65" s="53"/>
      <c r="S65" s="52" t="str">
        <f t="shared" si="1"/>
        <v/>
      </c>
      <c r="T65" s="53"/>
      <c r="U65" s="53"/>
      <c r="V65" s="53"/>
      <c r="W65" s="53"/>
      <c r="X65" s="52" t="str">
        <f t="shared" si="2"/>
        <v/>
      </c>
      <c r="Y65" s="53"/>
      <c r="Z65" s="53"/>
    </row>
    <row r="66" spans="1:26" ht="24">
      <c r="A66" s="234"/>
      <c r="B66" s="235"/>
      <c r="C66" s="48" t="s">
        <v>382</v>
      </c>
      <c r="D66" s="58" t="s">
        <v>383</v>
      </c>
      <c r="E66" s="66" t="s">
        <v>136</v>
      </c>
      <c r="F66" s="63" t="s">
        <v>122</v>
      </c>
      <c r="G66" s="68" t="s">
        <v>384</v>
      </c>
      <c r="H66" s="6" t="s">
        <v>119</v>
      </c>
      <c r="I66" s="6" t="s">
        <v>119</v>
      </c>
      <c r="J66" s="6" t="s">
        <v>119</v>
      </c>
      <c r="K66" s="7" t="s">
        <v>119</v>
      </c>
      <c r="L66" s="52" t="str">
        <f t="shared" si="0"/>
        <v>X</v>
      </c>
      <c r="M66" s="53" t="s">
        <v>385</v>
      </c>
      <c r="N66" s="53" t="s">
        <v>196</v>
      </c>
      <c r="O66" s="53"/>
      <c r="P66" s="53"/>
      <c r="Q66" s="53"/>
      <c r="R66" s="53"/>
      <c r="S66" s="52" t="str">
        <f t="shared" si="1"/>
        <v/>
      </c>
      <c r="T66" s="53"/>
      <c r="U66" s="53"/>
      <c r="V66" s="53"/>
      <c r="W66" s="53"/>
      <c r="X66" s="52" t="str">
        <f t="shared" si="2"/>
        <v/>
      </c>
      <c r="Y66" s="53"/>
      <c r="Z66" s="53"/>
    </row>
    <row r="67" spans="1:26" s="69" customFormat="1" ht="24">
      <c r="A67" s="234"/>
      <c r="B67" s="235"/>
      <c r="C67" s="48" t="s">
        <v>386</v>
      </c>
      <c r="D67" s="58" t="s">
        <v>387</v>
      </c>
      <c r="E67" s="66" t="s">
        <v>136</v>
      </c>
      <c r="F67" s="63" t="s">
        <v>122</v>
      </c>
      <c r="G67" s="68" t="s">
        <v>384</v>
      </c>
      <c r="H67" s="6" t="s">
        <v>119</v>
      </c>
      <c r="I67" s="6" t="s">
        <v>119</v>
      </c>
      <c r="J67" s="6" t="s">
        <v>119</v>
      </c>
      <c r="K67" s="7" t="s">
        <v>119</v>
      </c>
      <c r="L67" s="52" t="str">
        <f t="shared" ref="L67:L107" si="3">IF( OR( $M67&lt;&gt;"", $N67&lt;&gt;"", $O67&lt;&gt;"", $P67&lt;&gt;"", $Q67&lt;&gt;"", $R67&lt;&gt;""),"X","")</f>
        <v>X</v>
      </c>
      <c r="M67" s="53" t="s">
        <v>385</v>
      </c>
      <c r="N67" s="53"/>
      <c r="O67" s="53"/>
      <c r="P67" s="53"/>
      <c r="Q67" s="53" t="s">
        <v>120</v>
      </c>
      <c r="R67" s="53"/>
      <c r="S67" s="52" t="str">
        <f t="shared" ref="S67:S107" si="4">IF( OR( $T67&lt;&gt;"", $U67&lt;&gt;"", $V67&lt;&gt;"", $W67&lt;&gt;""),"X","")</f>
        <v/>
      </c>
      <c r="T67" s="53"/>
      <c r="U67" s="53"/>
      <c r="V67" s="53"/>
      <c r="W67" s="53"/>
      <c r="X67" s="52" t="str">
        <f t="shared" ref="X67:X107" si="5">IF( OR( $Y67&lt;&gt;"", $Z67&lt;&gt;""),"X","")</f>
        <v/>
      </c>
      <c r="Y67" s="53"/>
      <c r="Z67" s="53"/>
    </row>
    <row r="68" spans="1:26" s="69" customFormat="1" ht="48">
      <c r="A68" s="234"/>
      <c r="B68" s="235"/>
      <c r="C68" s="48" t="s">
        <v>388</v>
      </c>
      <c r="D68" s="59" t="s">
        <v>389</v>
      </c>
      <c r="E68" s="56" t="s">
        <v>136</v>
      </c>
      <c r="F68" s="56" t="s">
        <v>122</v>
      </c>
      <c r="G68" s="57" t="s">
        <v>390</v>
      </c>
      <c r="H68" s="6" t="s">
        <v>120</v>
      </c>
      <c r="I68" s="6" t="s">
        <v>120</v>
      </c>
      <c r="J68" s="6" t="s">
        <v>120</v>
      </c>
      <c r="K68" s="7" t="s">
        <v>120</v>
      </c>
      <c r="L68" s="52" t="str">
        <f t="shared" si="3"/>
        <v>X</v>
      </c>
      <c r="M68" s="53" t="s">
        <v>259</v>
      </c>
      <c r="N68" s="53"/>
      <c r="O68" s="53"/>
      <c r="P68" s="53"/>
      <c r="Q68" s="53"/>
      <c r="R68" s="53"/>
      <c r="S68" s="52" t="str">
        <f t="shared" si="4"/>
        <v/>
      </c>
      <c r="T68" s="53"/>
      <c r="U68" s="53"/>
      <c r="V68" s="53"/>
      <c r="W68" s="53"/>
      <c r="X68" s="52" t="str">
        <f t="shared" si="5"/>
        <v/>
      </c>
      <c r="Y68" s="53"/>
      <c r="Z68" s="53"/>
    </row>
    <row r="69" spans="1:26" s="69" customFormat="1" ht="48">
      <c r="A69" s="234"/>
      <c r="B69" s="235"/>
      <c r="C69" s="48" t="s">
        <v>391</v>
      </c>
      <c r="D69" s="58" t="s">
        <v>392</v>
      </c>
      <c r="E69" s="56" t="s">
        <v>40</v>
      </c>
      <c r="F69" s="56" t="s">
        <v>122</v>
      </c>
      <c r="G69" s="57" t="s">
        <v>393</v>
      </c>
      <c r="H69" s="6" t="s">
        <v>120</v>
      </c>
      <c r="I69" s="6" t="s">
        <v>120</v>
      </c>
      <c r="J69" s="6" t="s">
        <v>120</v>
      </c>
      <c r="K69" s="7" t="s">
        <v>120</v>
      </c>
      <c r="L69" s="52" t="str">
        <f t="shared" si="3"/>
        <v>X</v>
      </c>
      <c r="M69" s="53" t="s">
        <v>259</v>
      </c>
      <c r="N69" s="53"/>
      <c r="O69" s="53"/>
      <c r="P69" s="53"/>
      <c r="Q69" s="53"/>
      <c r="R69" s="53"/>
      <c r="S69" s="52" t="str">
        <f t="shared" si="4"/>
        <v/>
      </c>
      <c r="T69" s="53"/>
      <c r="U69" s="53"/>
      <c r="V69" s="53"/>
      <c r="W69" s="53"/>
      <c r="X69" s="52" t="str">
        <f t="shared" si="5"/>
        <v>X</v>
      </c>
      <c r="Y69" s="53" t="s">
        <v>120</v>
      </c>
      <c r="Z69" s="53"/>
    </row>
    <row r="70" spans="1:26" s="69" customFormat="1" ht="48">
      <c r="A70" s="234"/>
      <c r="B70" s="235"/>
      <c r="C70" s="48" t="s">
        <v>394</v>
      </c>
      <c r="D70" s="58" t="s">
        <v>395</v>
      </c>
      <c r="E70" s="56" t="s">
        <v>40</v>
      </c>
      <c r="F70" s="50" t="s">
        <v>122</v>
      </c>
      <c r="G70" s="51" t="s">
        <v>396</v>
      </c>
      <c r="H70" s="6" t="s">
        <v>120</v>
      </c>
      <c r="I70" s="6" t="s">
        <v>120</v>
      </c>
      <c r="J70" s="6" t="s">
        <v>120</v>
      </c>
      <c r="K70" s="7" t="s">
        <v>120</v>
      </c>
      <c r="L70" s="52" t="str">
        <f t="shared" si="3"/>
        <v>X</v>
      </c>
      <c r="M70" s="53" t="s">
        <v>199</v>
      </c>
      <c r="N70" s="53"/>
      <c r="O70" s="55"/>
      <c r="P70" s="53"/>
      <c r="Q70" s="53"/>
      <c r="R70" s="53"/>
      <c r="S70" s="52" t="str">
        <f t="shared" si="4"/>
        <v/>
      </c>
      <c r="T70" s="53"/>
      <c r="U70" s="53"/>
      <c r="V70" s="53"/>
      <c r="W70" s="53"/>
      <c r="X70" s="52" t="str">
        <f t="shared" si="5"/>
        <v>X</v>
      </c>
      <c r="Y70" s="53" t="s">
        <v>120</v>
      </c>
      <c r="Z70" s="53"/>
    </row>
    <row r="71" spans="1:26" s="69" customFormat="1" ht="24">
      <c r="A71" s="234"/>
      <c r="B71" s="235"/>
      <c r="C71" s="48" t="s">
        <v>397</v>
      </c>
      <c r="D71" s="58" t="s">
        <v>398</v>
      </c>
      <c r="E71" s="56" t="s">
        <v>40</v>
      </c>
      <c r="F71" s="50" t="s">
        <v>122</v>
      </c>
      <c r="G71" s="51" t="s">
        <v>399</v>
      </c>
      <c r="H71" s="6" t="s">
        <v>120</v>
      </c>
      <c r="I71" s="6" t="s">
        <v>120</v>
      </c>
      <c r="J71" s="6" t="s">
        <v>120</v>
      </c>
      <c r="K71" s="7" t="s">
        <v>120</v>
      </c>
      <c r="L71" s="52" t="str">
        <f t="shared" si="3"/>
        <v>X</v>
      </c>
      <c r="M71" s="53" t="s">
        <v>199</v>
      </c>
      <c r="N71" s="53"/>
      <c r="O71" s="55" t="s">
        <v>198</v>
      </c>
      <c r="P71" s="53"/>
      <c r="Q71" s="53"/>
      <c r="R71" s="53"/>
      <c r="S71" s="52" t="str">
        <f t="shared" si="4"/>
        <v/>
      </c>
      <c r="T71" s="53"/>
      <c r="U71" s="53"/>
      <c r="V71" s="53"/>
      <c r="W71" s="53"/>
      <c r="X71" s="52" t="str">
        <f t="shared" si="5"/>
        <v>X</v>
      </c>
      <c r="Y71" s="53" t="s">
        <v>120</v>
      </c>
      <c r="Z71" s="53"/>
    </row>
    <row r="72" spans="1:26" s="69" customFormat="1" ht="36">
      <c r="A72" s="234"/>
      <c r="B72" s="235"/>
      <c r="C72" s="48" t="s">
        <v>400</v>
      </c>
      <c r="D72" s="58" t="s">
        <v>401</v>
      </c>
      <c r="E72" s="56" t="s">
        <v>40</v>
      </c>
      <c r="F72" s="50" t="s">
        <v>122</v>
      </c>
      <c r="G72" s="51" t="s">
        <v>402</v>
      </c>
      <c r="H72" s="6" t="s">
        <v>120</v>
      </c>
      <c r="I72" s="6" t="s">
        <v>120</v>
      </c>
      <c r="J72" s="6" t="s">
        <v>120</v>
      </c>
      <c r="K72" s="7" t="s">
        <v>120</v>
      </c>
      <c r="L72" s="52" t="str">
        <f t="shared" si="3"/>
        <v>X</v>
      </c>
      <c r="M72" s="53" t="s">
        <v>199</v>
      </c>
      <c r="N72" s="53"/>
      <c r="O72" s="55" t="s">
        <v>198</v>
      </c>
      <c r="P72" s="53"/>
      <c r="Q72" s="53"/>
      <c r="R72" s="53"/>
      <c r="S72" s="52" t="str">
        <f t="shared" si="4"/>
        <v/>
      </c>
      <c r="T72" s="53"/>
      <c r="U72" s="53"/>
      <c r="V72" s="53"/>
      <c r="W72" s="53"/>
      <c r="X72" s="52" t="str">
        <f t="shared" si="5"/>
        <v>X</v>
      </c>
      <c r="Y72" s="53" t="s">
        <v>120</v>
      </c>
      <c r="Z72" s="53"/>
    </row>
    <row r="73" spans="1:26" s="69" customFormat="1" ht="36">
      <c r="A73" s="234"/>
      <c r="B73" s="235"/>
      <c r="C73" s="48" t="s">
        <v>403</v>
      </c>
      <c r="D73" s="58" t="s">
        <v>404</v>
      </c>
      <c r="E73" s="66" t="s">
        <v>40</v>
      </c>
      <c r="F73" s="63" t="s">
        <v>122</v>
      </c>
      <c r="G73" s="68" t="s">
        <v>405</v>
      </c>
      <c r="H73" s="6" t="s">
        <v>119</v>
      </c>
      <c r="I73" s="6" t="s">
        <v>119</v>
      </c>
      <c r="J73" s="6" t="s">
        <v>119</v>
      </c>
      <c r="K73" s="7" t="s">
        <v>119</v>
      </c>
      <c r="L73" s="52" t="str">
        <f t="shared" si="3"/>
        <v>X</v>
      </c>
      <c r="M73" s="53" t="s">
        <v>199</v>
      </c>
      <c r="N73" s="53"/>
      <c r="O73" s="55" t="s">
        <v>198</v>
      </c>
      <c r="P73" s="53"/>
      <c r="Q73" s="53"/>
      <c r="R73" s="53"/>
      <c r="S73" s="52" t="str">
        <f t="shared" si="4"/>
        <v/>
      </c>
      <c r="T73" s="53"/>
      <c r="U73" s="53"/>
      <c r="V73" s="53"/>
      <c r="W73" s="53"/>
      <c r="X73" s="52" t="str">
        <f t="shared" si="5"/>
        <v>X</v>
      </c>
      <c r="Y73" s="53" t="s">
        <v>120</v>
      </c>
      <c r="Z73" s="53"/>
    </row>
    <row r="74" spans="1:26" s="69" customFormat="1" ht="24">
      <c r="A74" s="234"/>
      <c r="B74" s="235"/>
      <c r="C74" s="48" t="s">
        <v>406</v>
      </c>
      <c r="D74" s="59" t="s">
        <v>407</v>
      </c>
      <c r="E74" s="56" t="s">
        <v>265</v>
      </c>
      <c r="F74" s="60" t="s">
        <v>122</v>
      </c>
      <c r="G74" s="61" t="s">
        <v>408</v>
      </c>
      <c r="H74" s="6" t="s">
        <v>120</v>
      </c>
      <c r="I74" s="6" t="s">
        <v>120</v>
      </c>
      <c r="J74" s="6" t="s">
        <v>120</v>
      </c>
      <c r="K74" s="7" t="s">
        <v>120</v>
      </c>
      <c r="L74" s="52" t="str">
        <f t="shared" si="3"/>
        <v>X</v>
      </c>
      <c r="M74" s="53" t="s">
        <v>215</v>
      </c>
      <c r="N74" s="53"/>
      <c r="O74" s="53"/>
      <c r="P74" s="53"/>
      <c r="Q74" s="53"/>
      <c r="R74" s="53"/>
      <c r="S74" s="52" t="str">
        <f t="shared" si="4"/>
        <v/>
      </c>
      <c r="T74" s="53"/>
      <c r="U74" s="53"/>
      <c r="V74" s="53"/>
      <c r="W74" s="53"/>
      <c r="X74" s="52" t="str">
        <f t="shared" si="5"/>
        <v/>
      </c>
      <c r="Y74" s="53"/>
      <c r="Z74" s="53"/>
    </row>
    <row r="75" spans="1:26" s="69" customFormat="1" ht="24">
      <c r="A75" s="234"/>
      <c r="B75" s="235"/>
      <c r="C75" s="48" t="s">
        <v>409</v>
      </c>
      <c r="D75" s="59" t="s">
        <v>410</v>
      </c>
      <c r="E75" s="56" t="s">
        <v>265</v>
      </c>
      <c r="F75" s="60" t="s">
        <v>122</v>
      </c>
      <c r="G75" s="61" t="s">
        <v>411</v>
      </c>
      <c r="H75" s="6" t="s">
        <v>120</v>
      </c>
      <c r="I75" s="6" t="s">
        <v>120</v>
      </c>
      <c r="J75" s="6" t="s">
        <v>120</v>
      </c>
      <c r="K75" s="7" t="s">
        <v>120</v>
      </c>
      <c r="L75" s="52" t="str">
        <f t="shared" si="3"/>
        <v>X</v>
      </c>
      <c r="M75" s="53" t="s">
        <v>215</v>
      </c>
      <c r="N75" s="53"/>
      <c r="O75" s="53"/>
      <c r="P75" s="53"/>
      <c r="Q75" s="53"/>
      <c r="R75" s="53"/>
      <c r="S75" s="52" t="str">
        <f t="shared" si="4"/>
        <v/>
      </c>
      <c r="T75" s="53"/>
      <c r="U75" s="53"/>
      <c r="V75" s="53"/>
      <c r="W75" s="53"/>
      <c r="X75" s="52" t="str">
        <f t="shared" si="5"/>
        <v/>
      </c>
      <c r="Y75" s="53"/>
      <c r="Z75" s="53"/>
    </row>
    <row r="76" spans="1:26" s="69" customFormat="1" ht="36">
      <c r="A76" s="234"/>
      <c r="B76" s="235"/>
      <c r="C76" s="48" t="s">
        <v>412</v>
      </c>
      <c r="D76" s="59" t="s">
        <v>413</v>
      </c>
      <c r="E76" s="56" t="s">
        <v>265</v>
      </c>
      <c r="F76" s="60" t="s">
        <v>122</v>
      </c>
      <c r="G76" s="61" t="s">
        <v>414</v>
      </c>
      <c r="H76" s="6" t="s">
        <v>120</v>
      </c>
      <c r="I76" s="6" t="s">
        <v>120</v>
      </c>
      <c r="J76" s="6" t="s">
        <v>120</v>
      </c>
      <c r="K76" s="7" t="s">
        <v>120</v>
      </c>
      <c r="L76" s="52" t="str">
        <f t="shared" si="3"/>
        <v>X</v>
      </c>
      <c r="M76" s="53" t="s">
        <v>215</v>
      </c>
      <c r="N76" s="53"/>
      <c r="O76" s="53"/>
      <c r="P76" s="53"/>
      <c r="Q76" s="53"/>
      <c r="R76" s="53"/>
      <c r="S76" s="52" t="str">
        <f t="shared" si="4"/>
        <v/>
      </c>
      <c r="T76" s="53"/>
      <c r="U76" s="53"/>
      <c r="V76" s="53"/>
      <c r="W76" s="53"/>
      <c r="X76" s="52" t="str">
        <f t="shared" si="5"/>
        <v/>
      </c>
      <c r="Y76" s="53"/>
      <c r="Z76" s="53"/>
    </row>
    <row r="77" spans="1:26" s="69" customFormat="1" ht="48">
      <c r="A77" s="234"/>
      <c r="B77" s="235"/>
      <c r="C77" s="48" t="s">
        <v>415</v>
      </c>
      <c r="D77" s="58" t="s">
        <v>416</v>
      </c>
      <c r="E77" s="66" t="s">
        <v>136</v>
      </c>
      <c r="F77" s="63" t="s">
        <v>122</v>
      </c>
      <c r="G77" s="68" t="s">
        <v>417</v>
      </c>
      <c r="H77" s="6" t="s">
        <v>119</v>
      </c>
      <c r="I77" s="6" t="s">
        <v>119</v>
      </c>
      <c r="J77" s="6" t="s">
        <v>119</v>
      </c>
      <c r="K77" s="7" t="s">
        <v>119</v>
      </c>
      <c r="L77" s="52" t="str">
        <f t="shared" si="3"/>
        <v>X</v>
      </c>
      <c r="M77" s="53"/>
      <c r="N77" s="53" t="s">
        <v>196</v>
      </c>
      <c r="O77" s="53"/>
      <c r="P77" s="53"/>
      <c r="Q77" s="53" t="s">
        <v>120</v>
      </c>
      <c r="R77" s="53"/>
      <c r="S77" s="52" t="str">
        <f t="shared" si="4"/>
        <v/>
      </c>
      <c r="T77" s="53"/>
      <c r="U77" s="53"/>
      <c r="V77" s="53"/>
      <c r="W77" s="53"/>
      <c r="X77" s="52" t="str">
        <f t="shared" si="5"/>
        <v/>
      </c>
      <c r="Y77" s="53"/>
      <c r="Z77" s="53"/>
    </row>
    <row r="78" spans="1:26" s="69" customFormat="1" ht="36">
      <c r="A78" s="234"/>
      <c r="B78" s="235"/>
      <c r="C78" s="48" t="s">
        <v>418</v>
      </c>
      <c r="D78" s="59" t="s">
        <v>419</v>
      </c>
      <c r="E78" s="56" t="s">
        <v>265</v>
      </c>
      <c r="F78" s="56" t="s">
        <v>122</v>
      </c>
      <c r="G78" s="57" t="s">
        <v>80</v>
      </c>
      <c r="H78" s="6" t="s">
        <v>120</v>
      </c>
      <c r="I78" s="6" t="s">
        <v>120</v>
      </c>
      <c r="J78" s="6" t="s">
        <v>120</v>
      </c>
      <c r="K78" s="7" t="s">
        <v>120</v>
      </c>
      <c r="L78" s="52" t="str">
        <f t="shared" si="3"/>
        <v>X</v>
      </c>
      <c r="M78" s="53" t="s">
        <v>200</v>
      </c>
      <c r="N78" s="53" t="s">
        <v>196</v>
      </c>
      <c r="O78" s="53"/>
      <c r="P78" s="53"/>
      <c r="Q78" s="53"/>
      <c r="R78" s="53"/>
      <c r="S78" s="52" t="str">
        <f t="shared" si="4"/>
        <v/>
      </c>
      <c r="T78" s="53"/>
      <c r="U78" s="53"/>
      <c r="V78" s="53"/>
      <c r="W78" s="53"/>
      <c r="X78" s="52" t="str">
        <f t="shared" si="5"/>
        <v/>
      </c>
      <c r="Y78" s="53"/>
      <c r="Z78" s="53"/>
    </row>
    <row r="79" spans="1:26" s="69" customFormat="1" ht="24">
      <c r="A79" s="234"/>
      <c r="B79" s="235"/>
      <c r="C79" s="48" t="s">
        <v>420</v>
      </c>
      <c r="D79" s="59" t="s">
        <v>421</v>
      </c>
      <c r="E79" s="56" t="s">
        <v>136</v>
      </c>
      <c r="F79" s="60" t="s">
        <v>122</v>
      </c>
      <c r="G79" s="61" t="s">
        <v>422</v>
      </c>
      <c r="H79" s="6" t="s">
        <v>120</v>
      </c>
      <c r="I79" s="6" t="s">
        <v>120</v>
      </c>
      <c r="J79" s="6" t="s">
        <v>120</v>
      </c>
      <c r="K79" s="7" t="s">
        <v>120</v>
      </c>
      <c r="L79" s="52" t="str">
        <f t="shared" si="3"/>
        <v>X</v>
      </c>
      <c r="M79" s="53" t="s">
        <v>199</v>
      </c>
      <c r="N79" s="53" t="s">
        <v>196</v>
      </c>
      <c r="O79" s="53"/>
      <c r="P79" s="53"/>
      <c r="Q79" s="53"/>
      <c r="R79" s="53"/>
      <c r="S79" s="52" t="str">
        <f t="shared" si="4"/>
        <v/>
      </c>
      <c r="T79" s="53"/>
      <c r="U79" s="53"/>
      <c r="V79" s="53"/>
      <c r="W79" s="53"/>
      <c r="X79" s="52" t="str">
        <f t="shared" si="5"/>
        <v/>
      </c>
      <c r="Y79" s="53"/>
      <c r="Z79" s="53"/>
    </row>
    <row r="80" spans="1:26" s="69" customFormat="1" ht="24">
      <c r="A80" s="234"/>
      <c r="B80" s="235"/>
      <c r="C80" s="48" t="s">
        <v>423</v>
      </c>
      <c r="D80" s="49" t="s">
        <v>424</v>
      </c>
      <c r="E80" s="56" t="s">
        <v>136</v>
      </c>
      <c r="F80" s="60" t="s">
        <v>122</v>
      </c>
      <c r="G80" s="61" t="s">
        <v>422</v>
      </c>
      <c r="H80" s="6" t="s">
        <v>120</v>
      </c>
      <c r="I80" s="6" t="s">
        <v>120</v>
      </c>
      <c r="J80" s="6" t="s">
        <v>120</v>
      </c>
      <c r="K80" s="7" t="s">
        <v>120</v>
      </c>
      <c r="L80" s="52" t="str">
        <f t="shared" si="3"/>
        <v>X</v>
      </c>
      <c r="M80" s="53" t="s">
        <v>199</v>
      </c>
      <c r="N80" s="53" t="s">
        <v>196</v>
      </c>
      <c r="O80" s="53"/>
      <c r="P80" s="53"/>
      <c r="Q80" s="53"/>
      <c r="R80" s="53"/>
      <c r="S80" s="52" t="str">
        <f t="shared" si="4"/>
        <v/>
      </c>
      <c r="T80" s="53"/>
      <c r="U80" s="53"/>
      <c r="V80" s="53"/>
      <c r="W80" s="53"/>
      <c r="X80" s="52" t="str">
        <f t="shared" si="5"/>
        <v/>
      </c>
      <c r="Y80" s="53"/>
      <c r="Z80" s="53"/>
    </row>
    <row r="81" spans="1:26" s="69" customFormat="1" ht="24">
      <c r="A81" s="234"/>
      <c r="B81" s="235"/>
      <c r="C81" s="48" t="s">
        <v>425</v>
      </c>
      <c r="D81" s="59" t="s">
        <v>426</v>
      </c>
      <c r="E81" s="56" t="s">
        <v>136</v>
      </c>
      <c r="F81" s="60" t="s">
        <v>122</v>
      </c>
      <c r="G81" s="61" t="s">
        <v>422</v>
      </c>
      <c r="H81" s="6" t="s">
        <v>120</v>
      </c>
      <c r="I81" s="6" t="s">
        <v>120</v>
      </c>
      <c r="J81" s="6" t="s">
        <v>120</v>
      </c>
      <c r="K81" s="7" t="s">
        <v>120</v>
      </c>
      <c r="L81" s="52" t="str">
        <f t="shared" si="3"/>
        <v>X</v>
      </c>
      <c r="M81" s="53" t="s">
        <v>200</v>
      </c>
      <c r="N81" s="53" t="s">
        <v>196</v>
      </c>
      <c r="O81" s="53"/>
      <c r="P81" s="53"/>
      <c r="Q81" s="53"/>
      <c r="R81" s="53"/>
      <c r="S81" s="52" t="str">
        <f t="shared" si="4"/>
        <v/>
      </c>
      <c r="T81" s="53"/>
      <c r="U81" s="53"/>
      <c r="V81" s="53"/>
      <c r="W81" s="53"/>
      <c r="X81" s="52" t="str">
        <f t="shared" si="5"/>
        <v/>
      </c>
      <c r="Y81" s="53"/>
      <c r="Z81" s="53"/>
    </row>
    <row r="82" spans="1:26" s="69" customFormat="1" ht="24">
      <c r="A82" s="234"/>
      <c r="B82" s="235"/>
      <c r="C82" s="48" t="s">
        <v>427</v>
      </c>
      <c r="D82" s="59" t="s">
        <v>428</v>
      </c>
      <c r="E82" s="56" t="s">
        <v>40</v>
      </c>
      <c r="F82" s="56" t="s">
        <v>122</v>
      </c>
      <c r="G82" s="57" t="s">
        <v>429</v>
      </c>
      <c r="H82" s="6" t="s">
        <v>120</v>
      </c>
      <c r="I82" s="6" t="s">
        <v>120</v>
      </c>
      <c r="J82" s="6" t="s">
        <v>120</v>
      </c>
      <c r="K82" s="7" t="s">
        <v>120</v>
      </c>
      <c r="L82" s="52" t="str">
        <f t="shared" si="3"/>
        <v>X</v>
      </c>
      <c r="M82" s="53" t="s">
        <v>200</v>
      </c>
      <c r="N82" s="53" t="s">
        <v>196</v>
      </c>
      <c r="O82" s="53"/>
      <c r="P82" s="53"/>
      <c r="Q82" s="53"/>
      <c r="R82" s="53"/>
      <c r="S82" s="52" t="str">
        <f t="shared" si="4"/>
        <v/>
      </c>
      <c r="T82" s="53"/>
      <c r="U82" s="53"/>
      <c r="V82" s="53"/>
      <c r="W82" s="53"/>
      <c r="X82" s="52" t="str">
        <f t="shared" si="5"/>
        <v/>
      </c>
      <c r="Y82" s="53"/>
      <c r="Z82" s="53"/>
    </row>
    <row r="83" spans="1:26" s="69" customFormat="1" ht="36">
      <c r="A83" s="234"/>
      <c r="B83" s="235"/>
      <c r="C83" s="48" t="s">
        <v>430</v>
      </c>
      <c r="D83" s="59" t="s">
        <v>431</v>
      </c>
      <c r="E83" s="56" t="s">
        <v>136</v>
      </c>
      <c r="F83" s="60" t="s">
        <v>122</v>
      </c>
      <c r="G83" s="61" t="s">
        <v>432</v>
      </c>
      <c r="H83" s="6" t="s">
        <v>120</v>
      </c>
      <c r="I83" s="6" t="s">
        <v>120</v>
      </c>
      <c r="J83" s="6" t="s">
        <v>120</v>
      </c>
      <c r="K83" s="7" t="s">
        <v>120</v>
      </c>
      <c r="L83" s="52" t="str">
        <f t="shared" si="3"/>
        <v>X</v>
      </c>
      <c r="M83" s="53" t="s">
        <v>200</v>
      </c>
      <c r="N83" s="53" t="s">
        <v>196</v>
      </c>
      <c r="O83" s="53"/>
      <c r="P83" s="53"/>
      <c r="Q83" s="53"/>
      <c r="R83" s="53"/>
      <c r="S83" s="52" t="str">
        <f t="shared" si="4"/>
        <v/>
      </c>
      <c r="T83" s="53"/>
      <c r="U83" s="53"/>
      <c r="V83" s="53"/>
      <c r="W83" s="53"/>
      <c r="X83" s="52" t="str">
        <f t="shared" si="5"/>
        <v/>
      </c>
      <c r="Y83" s="53"/>
      <c r="Z83" s="53"/>
    </row>
    <row r="84" spans="1:26" s="69" customFormat="1" ht="24">
      <c r="A84" s="234"/>
      <c r="B84" s="235"/>
      <c r="C84" s="48" t="s">
        <v>433</v>
      </c>
      <c r="D84" s="59" t="s">
        <v>434</v>
      </c>
      <c r="E84" s="56" t="s">
        <v>40</v>
      </c>
      <c r="F84" s="60" t="s">
        <v>122</v>
      </c>
      <c r="G84" s="61" t="s">
        <v>432</v>
      </c>
      <c r="H84" s="6" t="s">
        <v>120</v>
      </c>
      <c r="I84" s="6" t="s">
        <v>120</v>
      </c>
      <c r="J84" s="6" t="s">
        <v>120</v>
      </c>
      <c r="K84" s="7" t="s">
        <v>120</v>
      </c>
      <c r="L84" s="52" t="str">
        <f t="shared" si="3"/>
        <v>X</v>
      </c>
      <c r="M84" s="53"/>
      <c r="N84" s="53"/>
      <c r="O84" s="53" t="s">
        <v>198</v>
      </c>
      <c r="P84" s="53"/>
      <c r="Q84" s="53"/>
      <c r="R84" s="53"/>
      <c r="S84" s="52" t="str">
        <f t="shared" si="4"/>
        <v/>
      </c>
      <c r="T84" s="53"/>
      <c r="U84" s="53"/>
      <c r="V84" s="53"/>
      <c r="W84" s="53"/>
      <c r="X84" s="52" t="str">
        <f t="shared" si="5"/>
        <v/>
      </c>
      <c r="Y84" s="53"/>
      <c r="Z84" s="53"/>
    </row>
    <row r="85" spans="1:26" s="69" customFormat="1" ht="36">
      <c r="A85" s="234"/>
      <c r="B85" s="235"/>
      <c r="C85" s="48" t="s">
        <v>435</v>
      </c>
      <c r="D85" s="58" t="s">
        <v>436</v>
      </c>
      <c r="E85" s="56" t="s">
        <v>40</v>
      </c>
      <c r="F85" s="66" t="s">
        <v>122</v>
      </c>
      <c r="G85" s="57" t="s">
        <v>437</v>
      </c>
      <c r="H85" s="6" t="s">
        <v>120</v>
      </c>
      <c r="I85" s="6" t="s">
        <v>120</v>
      </c>
      <c r="J85" s="6" t="s">
        <v>120</v>
      </c>
      <c r="K85" s="7" t="s">
        <v>120</v>
      </c>
      <c r="L85" s="52" t="str">
        <f t="shared" si="3"/>
        <v>X</v>
      </c>
      <c r="M85" s="53"/>
      <c r="N85" s="53"/>
      <c r="O85" s="53" t="s">
        <v>198</v>
      </c>
      <c r="P85" s="53"/>
      <c r="Q85" s="53"/>
      <c r="R85" s="53"/>
      <c r="S85" s="52" t="str">
        <f t="shared" si="4"/>
        <v/>
      </c>
      <c r="T85" s="53"/>
      <c r="U85" s="53"/>
      <c r="V85" s="53"/>
      <c r="W85" s="53"/>
      <c r="X85" s="52" t="str">
        <f t="shared" si="5"/>
        <v/>
      </c>
      <c r="Y85" s="53"/>
      <c r="Z85" s="53"/>
    </row>
    <row r="86" spans="1:26" s="69" customFormat="1">
      <c r="A86" s="234"/>
      <c r="B86" s="235"/>
      <c r="C86" s="48" t="s">
        <v>438</v>
      </c>
      <c r="D86" s="59" t="s">
        <v>439</v>
      </c>
      <c r="E86" s="56" t="s">
        <v>136</v>
      </c>
      <c r="F86" s="56" t="s">
        <v>123</v>
      </c>
      <c r="G86" s="57" t="s">
        <v>437</v>
      </c>
      <c r="H86" s="6" t="s">
        <v>120</v>
      </c>
      <c r="I86" s="6" t="s">
        <v>120</v>
      </c>
      <c r="J86" s="6" t="s">
        <v>120</v>
      </c>
      <c r="K86" s="7" t="s">
        <v>120</v>
      </c>
      <c r="L86" s="52" t="str">
        <f t="shared" si="3"/>
        <v/>
      </c>
      <c r="M86" s="53"/>
      <c r="N86" s="53"/>
      <c r="O86" s="53"/>
      <c r="P86" s="53"/>
      <c r="Q86" s="53"/>
      <c r="R86" s="53"/>
      <c r="S86" s="52" t="str">
        <f t="shared" si="4"/>
        <v/>
      </c>
      <c r="T86" s="53"/>
      <c r="U86" s="53"/>
      <c r="V86" s="53"/>
      <c r="W86" s="53"/>
      <c r="X86" s="52" t="str">
        <f t="shared" si="5"/>
        <v/>
      </c>
      <c r="Y86" s="53"/>
      <c r="Z86" s="53"/>
    </row>
    <row r="87" spans="1:26" s="69" customFormat="1" ht="48">
      <c r="A87" s="234"/>
      <c r="B87" s="235"/>
      <c r="C87" s="48" t="s">
        <v>440</v>
      </c>
      <c r="D87" s="58" t="s">
        <v>441</v>
      </c>
      <c r="E87" s="66" t="s">
        <v>136</v>
      </c>
      <c r="F87" s="63" t="s">
        <v>122</v>
      </c>
      <c r="G87" s="68" t="s">
        <v>437</v>
      </c>
      <c r="H87" s="6" t="s">
        <v>119</v>
      </c>
      <c r="I87" s="6" t="s">
        <v>119</v>
      </c>
      <c r="J87" s="6" t="s">
        <v>119</v>
      </c>
      <c r="K87" s="7" t="s">
        <v>119</v>
      </c>
      <c r="L87" s="52" t="str">
        <f t="shared" si="3"/>
        <v>X</v>
      </c>
      <c r="M87" s="53"/>
      <c r="N87" s="53" t="s">
        <v>196</v>
      </c>
      <c r="O87" s="53"/>
      <c r="P87" s="53"/>
      <c r="Q87" s="53"/>
      <c r="R87" s="53"/>
      <c r="S87" s="52" t="str">
        <f t="shared" si="4"/>
        <v/>
      </c>
      <c r="T87" s="53"/>
      <c r="U87" s="53"/>
      <c r="V87" s="53"/>
      <c r="W87" s="53"/>
      <c r="X87" s="52" t="str">
        <f t="shared" si="5"/>
        <v/>
      </c>
      <c r="Y87" s="53"/>
      <c r="Z87" s="53"/>
    </row>
    <row r="88" spans="1:26" s="69" customFormat="1" ht="24">
      <c r="A88" s="234"/>
      <c r="B88" s="235"/>
      <c r="C88" s="48" t="s">
        <v>442</v>
      </c>
      <c r="D88" s="59" t="s">
        <v>443</v>
      </c>
      <c r="E88" s="56" t="s">
        <v>136</v>
      </c>
      <c r="F88" s="60" t="s">
        <v>123</v>
      </c>
      <c r="G88" s="61" t="s">
        <v>444</v>
      </c>
      <c r="H88" s="6" t="s">
        <v>120</v>
      </c>
      <c r="I88" s="6" t="s">
        <v>120</v>
      </c>
      <c r="J88" s="6" t="s">
        <v>120</v>
      </c>
      <c r="K88" s="7" t="s">
        <v>120</v>
      </c>
      <c r="L88" s="52" t="str">
        <f t="shared" si="3"/>
        <v/>
      </c>
      <c r="M88" s="53"/>
      <c r="N88" s="53"/>
      <c r="O88" s="53"/>
      <c r="P88" s="53"/>
      <c r="Q88" s="53"/>
      <c r="R88" s="53"/>
      <c r="S88" s="52" t="str">
        <f t="shared" si="4"/>
        <v/>
      </c>
      <c r="T88" s="53"/>
      <c r="U88" s="53"/>
      <c r="V88" s="53"/>
      <c r="W88" s="53"/>
      <c r="X88" s="52" t="str">
        <f t="shared" si="5"/>
        <v/>
      </c>
      <c r="Y88" s="53"/>
      <c r="Z88" s="53"/>
    </row>
    <row r="89" spans="1:26" s="69" customFormat="1" ht="48">
      <c r="A89" s="234"/>
      <c r="B89" s="235"/>
      <c r="C89" s="48" t="s">
        <v>445</v>
      </c>
      <c r="D89" s="49" t="s">
        <v>446</v>
      </c>
      <c r="E89" s="56" t="s">
        <v>136</v>
      </c>
      <c r="F89" s="50" t="s">
        <v>122</v>
      </c>
      <c r="G89" s="51" t="s">
        <v>447</v>
      </c>
      <c r="H89" s="6" t="s">
        <v>120</v>
      </c>
      <c r="I89" s="6" t="s">
        <v>120</v>
      </c>
      <c r="J89" s="6" t="s">
        <v>120</v>
      </c>
      <c r="K89" s="7" t="s">
        <v>120</v>
      </c>
      <c r="L89" s="52" t="str">
        <f t="shared" si="3"/>
        <v>X</v>
      </c>
      <c r="M89" s="53" t="s">
        <v>199</v>
      </c>
      <c r="N89" s="53" t="s">
        <v>196</v>
      </c>
      <c r="O89" s="53"/>
      <c r="P89" s="53"/>
      <c r="Q89" s="53"/>
      <c r="R89" s="53"/>
      <c r="S89" s="52" t="str">
        <f t="shared" si="4"/>
        <v/>
      </c>
      <c r="T89" s="53"/>
      <c r="U89" s="53"/>
      <c r="V89" s="53"/>
      <c r="W89" s="53"/>
      <c r="X89" s="52" t="str">
        <f t="shared" si="5"/>
        <v/>
      </c>
      <c r="Y89" s="53"/>
      <c r="Z89" s="53"/>
    </row>
    <row r="90" spans="1:26" s="69" customFormat="1" ht="24">
      <c r="A90" s="234"/>
      <c r="B90" s="235"/>
      <c r="C90" s="48" t="s">
        <v>448</v>
      </c>
      <c r="D90" s="59" t="s">
        <v>449</v>
      </c>
      <c r="E90" s="56" t="s">
        <v>136</v>
      </c>
      <c r="F90" s="56" t="s">
        <v>122</v>
      </c>
      <c r="G90" s="57" t="s">
        <v>450</v>
      </c>
      <c r="H90" s="6" t="s">
        <v>120</v>
      </c>
      <c r="I90" s="6" t="s">
        <v>120</v>
      </c>
      <c r="J90" s="6" t="s">
        <v>120</v>
      </c>
      <c r="K90" s="7" t="s">
        <v>120</v>
      </c>
      <c r="L90" s="52" t="str">
        <f t="shared" si="3"/>
        <v>X</v>
      </c>
      <c r="M90" s="53" t="s">
        <v>200</v>
      </c>
      <c r="N90" s="53" t="s">
        <v>196</v>
      </c>
      <c r="O90" s="53"/>
      <c r="P90" s="53"/>
      <c r="Q90" s="53"/>
      <c r="R90" s="53"/>
      <c r="S90" s="52" t="str">
        <f t="shared" si="4"/>
        <v/>
      </c>
      <c r="T90" s="53"/>
      <c r="U90" s="53"/>
      <c r="V90" s="53"/>
      <c r="W90" s="53"/>
      <c r="X90" s="52" t="str">
        <f t="shared" si="5"/>
        <v/>
      </c>
      <c r="Y90" s="53"/>
      <c r="Z90" s="53"/>
    </row>
    <row r="91" spans="1:26" s="69" customFormat="1" ht="36">
      <c r="A91" s="234"/>
      <c r="B91" s="235"/>
      <c r="C91" s="48" t="s">
        <v>451</v>
      </c>
      <c r="D91" s="59" t="s">
        <v>452</v>
      </c>
      <c r="E91" s="56" t="s">
        <v>40</v>
      </c>
      <c r="F91" s="56" t="s">
        <v>122</v>
      </c>
      <c r="G91" s="57" t="s">
        <v>453</v>
      </c>
      <c r="H91" s="6" t="s">
        <v>120</v>
      </c>
      <c r="I91" s="6" t="s">
        <v>120</v>
      </c>
      <c r="J91" s="6" t="s">
        <v>120</v>
      </c>
      <c r="K91" s="7" t="s">
        <v>120</v>
      </c>
      <c r="L91" s="52" t="str">
        <f t="shared" si="3"/>
        <v/>
      </c>
      <c r="M91" s="53"/>
      <c r="N91" s="53"/>
      <c r="O91" s="53"/>
      <c r="P91" s="53"/>
      <c r="Q91" s="53"/>
      <c r="R91" s="53"/>
      <c r="S91" s="52" t="str">
        <f t="shared" si="4"/>
        <v/>
      </c>
      <c r="T91" s="53"/>
      <c r="U91" s="53"/>
      <c r="V91" s="53"/>
      <c r="W91" s="53"/>
      <c r="X91" s="52" t="str">
        <f t="shared" si="5"/>
        <v>X</v>
      </c>
      <c r="Y91" s="53"/>
      <c r="Z91" s="53" t="s">
        <v>120</v>
      </c>
    </row>
    <row r="92" spans="1:26" s="69" customFormat="1" ht="24">
      <c r="A92" s="234"/>
      <c r="B92" s="235"/>
      <c r="C92" s="48" t="s">
        <v>454</v>
      </c>
      <c r="D92" s="59" t="s">
        <v>455</v>
      </c>
      <c r="E92" s="56" t="s">
        <v>40</v>
      </c>
      <c r="F92" s="60" t="s">
        <v>122</v>
      </c>
      <c r="G92" s="61" t="s">
        <v>456</v>
      </c>
      <c r="H92" s="6" t="s">
        <v>120</v>
      </c>
      <c r="I92" s="6" t="s">
        <v>120</v>
      </c>
      <c r="J92" s="6" t="s">
        <v>120</v>
      </c>
      <c r="K92" s="7" t="s">
        <v>120</v>
      </c>
      <c r="L92" s="52" t="str">
        <f t="shared" si="3"/>
        <v>X</v>
      </c>
      <c r="M92" s="53"/>
      <c r="N92" s="53" t="s">
        <v>196</v>
      </c>
      <c r="O92" s="53"/>
      <c r="P92" s="53"/>
      <c r="Q92" s="53"/>
      <c r="R92" s="53"/>
      <c r="S92" s="52" t="str">
        <f t="shared" si="4"/>
        <v/>
      </c>
      <c r="T92" s="53"/>
      <c r="U92" s="53"/>
      <c r="V92" s="53"/>
      <c r="W92" s="53"/>
      <c r="X92" s="52" t="str">
        <f t="shared" si="5"/>
        <v>X</v>
      </c>
      <c r="Y92" s="53"/>
      <c r="Z92" s="53" t="s">
        <v>120</v>
      </c>
    </row>
    <row r="93" spans="1:26" s="69" customFormat="1" ht="24">
      <c r="A93" s="234"/>
      <c r="B93" s="235"/>
      <c r="C93" s="48" t="s">
        <v>457</v>
      </c>
      <c r="D93" s="59" t="s">
        <v>458</v>
      </c>
      <c r="E93" s="56" t="s">
        <v>136</v>
      </c>
      <c r="F93" s="60" t="s">
        <v>122</v>
      </c>
      <c r="G93" s="61" t="s">
        <v>456</v>
      </c>
      <c r="H93" s="6" t="s">
        <v>120</v>
      </c>
      <c r="I93" s="6" t="s">
        <v>120</v>
      </c>
      <c r="J93" s="6" t="s">
        <v>120</v>
      </c>
      <c r="K93" s="7" t="s">
        <v>120</v>
      </c>
      <c r="L93" s="52" t="str">
        <f t="shared" si="3"/>
        <v>X</v>
      </c>
      <c r="M93" s="53"/>
      <c r="N93" s="53" t="s">
        <v>196</v>
      </c>
      <c r="O93" s="53"/>
      <c r="P93" s="53"/>
      <c r="Q93" s="53"/>
      <c r="R93" s="53"/>
      <c r="S93" s="52" t="str">
        <f t="shared" si="4"/>
        <v/>
      </c>
      <c r="T93" s="53"/>
      <c r="U93" s="53"/>
      <c r="V93" s="53"/>
      <c r="W93" s="53"/>
      <c r="X93" s="52" t="str">
        <f t="shared" si="5"/>
        <v/>
      </c>
      <c r="Y93" s="53"/>
      <c r="Z93" s="53"/>
    </row>
    <row r="94" spans="1:26" s="74" customFormat="1" ht="48">
      <c r="A94" s="234"/>
      <c r="B94" s="235"/>
      <c r="C94" s="48" t="s">
        <v>459</v>
      </c>
      <c r="D94" s="58" t="s">
        <v>460</v>
      </c>
      <c r="E94" s="56" t="s">
        <v>265</v>
      </c>
      <c r="F94" s="60" t="s">
        <v>122</v>
      </c>
      <c r="G94" s="61" t="s">
        <v>456</v>
      </c>
      <c r="H94" s="70" t="s">
        <v>120</v>
      </c>
      <c r="I94" s="70" t="s">
        <v>120</v>
      </c>
      <c r="J94" s="70" t="s">
        <v>120</v>
      </c>
      <c r="K94" s="10" t="s">
        <v>120</v>
      </c>
      <c r="L94" s="52" t="str">
        <f t="shared" si="3"/>
        <v>X</v>
      </c>
      <c r="M94" s="71" t="s">
        <v>370</v>
      </c>
      <c r="N94" s="72"/>
      <c r="O94" s="72"/>
      <c r="P94" s="72"/>
      <c r="Q94" s="72"/>
      <c r="R94" s="72"/>
      <c r="S94" s="52" t="str">
        <f t="shared" si="4"/>
        <v/>
      </c>
      <c r="T94" s="72"/>
      <c r="U94" s="72"/>
      <c r="V94" s="72"/>
      <c r="W94" s="72"/>
      <c r="X94" s="52" t="str">
        <f t="shared" si="5"/>
        <v/>
      </c>
      <c r="Y94" s="72"/>
      <c r="Z94" s="72"/>
    </row>
    <row r="95" spans="1:26" s="69" customFormat="1" ht="36">
      <c r="A95" s="234"/>
      <c r="B95" s="235"/>
      <c r="C95" s="48" t="s">
        <v>461</v>
      </c>
      <c r="D95" s="59" t="s">
        <v>462</v>
      </c>
      <c r="E95" s="56" t="s">
        <v>136</v>
      </c>
      <c r="F95" s="60" t="s">
        <v>122</v>
      </c>
      <c r="G95" s="61" t="s">
        <v>463</v>
      </c>
      <c r="H95" s="6" t="s">
        <v>120</v>
      </c>
      <c r="I95" s="6" t="s">
        <v>120</v>
      </c>
      <c r="J95" s="6" t="s">
        <v>120</v>
      </c>
      <c r="K95" s="7" t="s">
        <v>120</v>
      </c>
      <c r="L95" s="52" t="str">
        <f t="shared" si="3"/>
        <v>X</v>
      </c>
      <c r="M95" s="53" t="s">
        <v>200</v>
      </c>
      <c r="N95" s="53" t="s">
        <v>196</v>
      </c>
      <c r="O95" s="53"/>
      <c r="P95" s="53"/>
      <c r="Q95" s="53"/>
      <c r="R95" s="53"/>
      <c r="S95" s="52" t="str">
        <f t="shared" si="4"/>
        <v/>
      </c>
      <c r="T95" s="53"/>
      <c r="U95" s="53"/>
      <c r="V95" s="53"/>
      <c r="W95" s="53"/>
      <c r="X95" s="52" t="str">
        <f t="shared" si="5"/>
        <v/>
      </c>
      <c r="Y95" s="53"/>
      <c r="Z95" s="53"/>
    </row>
    <row r="96" spans="1:26" s="69" customFormat="1" ht="24">
      <c r="A96" s="234"/>
      <c r="B96" s="235"/>
      <c r="C96" s="48" t="s">
        <v>464</v>
      </c>
      <c r="D96" s="59" t="s">
        <v>465</v>
      </c>
      <c r="E96" s="56" t="s">
        <v>136</v>
      </c>
      <c r="F96" s="60" t="s">
        <v>122</v>
      </c>
      <c r="G96" s="61" t="s">
        <v>466</v>
      </c>
      <c r="H96" s="6" t="s">
        <v>120</v>
      </c>
      <c r="I96" s="6" t="s">
        <v>120</v>
      </c>
      <c r="J96" s="6" t="s">
        <v>120</v>
      </c>
      <c r="K96" s="7" t="s">
        <v>120</v>
      </c>
      <c r="L96" s="52" t="str">
        <f t="shared" si="3"/>
        <v>X</v>
      </c>
      <c r="M96" s="53"/>
      <c r="N96" s="53" t="s">
        <v>196</v>
      </c>
      <c r="O96" s="53"/>
      <c r="P96" s="53"/>
      <c r="Q96" s="53"/>
      <c r="R96" s="53"/>
      <c r="S96" s="52" t="str">
        <f t="shared" si="4"/>
        <v/>
      </c>
      <c r="T96" s="53"/>
      <c r="U96" s="53"/>
      <c r="V96" s="53"/>
      <c r="W96" s="53"/>
      <c r="X96" s="52" t="str">
        <f t="shared" si="5"/>
        <v/>
      </c>
      <c r="Y96" s="53"/>
      <c r="Z96" s="53"/>
    </row>
    <row r="97" spans="1:26" s="69" customFormat="1" ht="24">
      <c r="A97" s="234"/>
      <c r="B97" s="235"/>
      <c r="C97" s="48" t="s">
        <v>467</v>
      </c>
      <c r="D97" s="59" t="s">
        <v>468</v>
      </c>
      <c r="E97" s="56" t="s">
        <v>136</v>
      </c>
      <c r="F97" s="60" t="s">
        <v>122</v>
      </c>
      <c r="G97" s="61" t="s">
        <v>466</v>
      </c>
      <c r="H97" s="6" t="s">
        <v>120</v>
      </c>
      <c r="I97" s="6" t="s">
        <v>120</v>
      </c>
      <c r="J97" s="6" t="s">
        <v>120</v>
      </c>
      <c r="K97" s="7" t="s">
        <v>120</v>
      </c>
      <c r="L97" s="52" t="str">
        <f t="shared" si="3"/>
        <v>X</v>
      </c>
      <c r="M97" s="53" t="s">
        <v>200</v>
      </c>
      <c r="N97" s="53" t="s">
        <v>196</v>
      </c>
      <c r="O97" s="53"/>
      <c r="P97" s="53"/>
      <c r="Q97" s="53"/>
      <c r="R97" s="53"/>
      <c r="S97" s="52" t="str">
        <f t="shared" si="4"/>
        <v/>
      </c>
      <c r="T97" s="53"/>
      <c r="U97" s="53"/>
      <c r="V97" s="53"/>
      <c r="W97" s="53"/>
      <c r="X97" s="52" t="str">
        <f t="shared" si="5"/>
        <v/>
      </c>
      <c r="Y97" s="53"/>
      <c r="Z97" s="53"/>
    </row>
    <row r="98" spans="1:26" s="69" customFormat="1" ht="24">
      <c r="A98" s="234"/>
      <c r="B98" s="235"/>
      <c r="C98" s="48" t="s">
        <v>469</v>
      </c>
      <c r="D98" s="59" t="s">
        <v>470</v>
      </c>
      <c r="E98" s="56" t="s">
        <v>136</v>
      </c>
      <c r="F98" s="60" t="s">
        <v>122</v>
      </c>
      <c r="G98" s="61" t="s">
        <v>471</v>
      </c>
      <c r="H98" s="6" t="s">
        <v>120</v>
      </c>
      <c r="I98" s="6" t="s">
        <v>120</v>
      </c>
      <c r="J98" s="6" t="s">
        <v>120</v>
      </c>
      <c r="K98" s="7" t="s">
        <v>120</v>
      </c>
      <c r="L98" s="52" t="str">
        <f t="shared" si="3"/>
        <v>X</v>
      </c>
      <c r="M98" s="53"/>
      <c r="N98" s="53" t="s">
        <v>196</v>
      </c>
      <c r="O98" s="53"/>
      <c r="P98" s="53"/>
      <c r="Q98" s="53"/>
      <c r="R98" s="53"/>
      <c r="S98" s="52" t="str">
        <f t="shared" si="4"/>
        <v/>
      </c>
      <c r="T98" s="53"/>
      <c r="U98" s="53"/>
      <c r="V98" s="53"/>
      <c r="W98" s="53"/>
      <c r="X98" s="52" t="str">
        <f t="shared" si="5"/>
        <v/>
      </c>
      <c r="Y98" s="53"/>
      <c r="Z98" s="53"/>
    </row>
    <row r="99" spans="1:26" s="69" customFormat="1" ht="24">
      <c r="A99" s="234"/>
      <c r="B99" s="235"/>
      <c r="C99" s="48" t="s">
        <v>472</v>
      </c>
      <c r="D99" s="59" t="s">
        <v>473</v>
      </c>
      <c r="E99" s="56" t="s">
        <v>136</v>
      </c>
      <c r="F99" s="60" t="s">
        <v>122</v>
      </c>
      <c r="G99" s="61" t="s">
        <v>474</v>
      </c>
      <c r="H99" s="6" t="s">
        <v>120</v>
      </c>
      <c r="I99" s="6" t="s">
        <v>120</v>
      </c>
      <c r="J99" s="6" t="s">
        <v>120</v>
      </c>
      <c r="K99" s="7" t="s">
        <v>120</v>
      </c>
      <c r="L99" s="52" t="str">
        <f t="shared" si="3"/>
        <v>X</v>
      </c>
      <c r="M99" s="53"/>
      <c r="N99" s="53" t="s">
        <v>196</v>
      </c>
      <c r="O99" s="53"/>
      <c r="P99" s="53"/>
      <c r="Q99" s="53"/>
      <c r="R99" s="53"/>
      <c r="S99" s="52" t="str">
        <f t="shared" si="4"/>
        <v/>
      </c>
      <c r="T99" s="53"/>
      <c r="U99" s="53"/>
      <c r="V99" s="53"/>
      <c r="W99" s="53"/>
      <c r="X99" s="52" t="str">
        <f t="shared" si="5"/>
        <v/>
      </c>
      <c r="Y99" s="53"/>
      <c r="Z99" s="53"/>
    </row>
    <row r="100" spans="1:26" s="69" customFormat="1" ht="24">
      <c r="A100" s="234"/>
      <c r="B100" s="235"/>
      <c r="C100" s="48" t="s">
        <v>475</v>
      </c>
      <c r="D100" s="59" t="s">
        <v>476</v>
      </c>
      <c r="E100" s="56" t="s">
        <v>136</v>
      </c>
      <c r="F100" s="56" t="s">
        <v>122</v>
      </c>
      <c r="G100" s="57" t="s">
        <v>477</v>
      </c>
      <c r="H100" s="6" t="s">
        <v>120</v>
      </c>
      <c r="I100" s="6" t="s">
        <v>120</v>
      </c>
      <c r="J100" s="6" t="s">
        <v>120</v>
      </c>
      <c r="K100" s="7" t="s">
        <v>120</v>
      </c>
      <c r="L100" s="52" t="str">
        <f t="shared" si="3"/>
        <v>X</v>
      </c>
      <c r="M100" s="55" t="s">
        <v>199</v>
      </c>
      <c r="N100" s="55" t="s">
        <v>196</v>
      </c>
      <c r="O100" s="53"/>
      <c r="P100" s="53"/>
      <c r="Q100" s="53"/>
      <c r="R100" s="53"/>
      <c r="S100" s="52" t="str">
        <f t="shared" si="4"/>
        <v/>
      </c>
      <c r="T100" s="53"/>
      <c r="U100" s="53"/>
      <c r="V100" s="53"/>
      <c r="W100" s="53"/>
      <c r="X100" s="52" t="str">
        <f t="shared" si="5"/>
        <v/>
      </c>
      <c r="Y100" s="53"/>
      <c r="Z100" s="53"/>
    </row>
    <row r="101" spans="1:26" s="69" customFormat="1" ht="24">
      <c r="A101" s="234"/>
      <c r="B101" s="235"/>
      <c r="C101" s="48" t="s">
        <v>478</v>
      </c>
      <c r="D101" s="59" t="s">
        <v>479</v>
      </c>
      <c r="E101" s="56" t="s">
        <v>136</v>
      </c>
      <c r="F101" s="60" t="s">
        <v>122</v>
      </c>
      <c r="G101" s="61" t="s">
        <v>480</v>
      </c>
      <c r="H101" s="6" t="s">
        <v>120</v>
      </c>
      <c r="I101" s="6" t="s">
        <v>120</v>
      </c>
      <c r="J101" s="6" t="s">
        <v>120</v>
      </c>
      <c r="K101" s="7" t="s">
        <v>120</v>
      </c>
      <c r="L101" s="52" t="str">
        <f t="shared" si="3"/>
        <v>X</v>
      </c>
      <c r="M101" s="55" t="s">
        <v>199</v>
      </c>
      <c r="N101" s="55" t="s">
        <v>196</v>
      </c>
      <c r="O101" s="53"/>
      <c r="P101" s="53"/>
      <c r="Q101" s="53"/>
      <c r="R101" s="53"/>
      <c r="S101" s="52" t="str">
        <f t="shared" si="4"/>
        <v/>
      </c>
      <c r="T101" s="53"/>
      <c r="U101" s="53"/>
      <c r="V101" s="53"/>
      <c r="W101" s="53"/>
      <c r="X101" s="52" t="str">
        <f t="shared" si="5"/>
        <v/>
      </c>
      <c r="Y101" s="53"/>
      <c r="Z101" s="53"/>
    </row>
    <row r="102" spans="1:26" ht="24">
      <c r="A102" s="234"/>
      <c r="B102" s="235"/>
      <c r="C102" s="48" t="s">
        <v>481</v>
      </c>
      <c r="D102" s="59" t="s">
        <v>482</v>
      </c>
      <c r="E102" s="56" t="s">
        <v>136</v>
      </c>
      <c r="F102" s="60" t="s">
        <v>122</v>
      </c>
      <c r="G102" s="61" t="s">
        <v>483</v>
      </c>
      <c r="H102" s="6" t="s">
        <v>120</v>
      </c>
      <c r="I102" s="6" t="s">
        <v>120</v>
      </c>
      <c r="J102" s="6" t="s">
        <v>120</v>
      </c>
      <c r="K102" s="7" t="s">
        <v>120</v>
      </c>
      <c r="L102" s="52" t="str">
        <f t="shared" si="3"/>
        <v>X</v>
      </c>
      <c r="M102" s="55" t="s">
        <v>199</v>
      </c>
      <c r="N102" s="55" t="s">
        <v>196</v>
      </c>
      <c r="O102" s="53"/>
      <c r="P102" s="53"/>
      <c r="Q102" s="53"/>
      <c r="R102" s="53"/>
      <c r="S102" s="52" t="str">
        <f t="shared" si="4"/>
        <v/>
      </c>
      <c r="T102" s="53"/>
      <c r="U102" s="53"/>
      <c r="V102" s="53"/>
      <c r="W102" s="53"/>
      <c r="X102" s="52" t="str">
        <f t="shared" si="5"/>
        <v/>
      </c>
      <c r="Y102" s="53"/>
      <c r="Z102" s="53"/>
    </row>
    <row r="103" spans="1:26" s="69" customFormat="1" ht="24">
      <c r="A103" s="234"/>
      <c r="B103" s="235"/>
      <c r="C103" s="48" t="s">
        <v>484</v>
      </c>
      <c r="D103" s="59" t="s">
        <v>485</v>
      </c>
      <c r="E103" s="56" t="s">
        <v>136</v>
      </c>
      <c r="F103" s="56" t="s">
        <v>122</v>
      </c>
      <c r="G103" s="57" t="s">
        <v>486</v>
      </c>
      <c r="H103" s="6" t="s">
        <v>120</v>
      </c>
      <c r="I103" s="6" t="s">
        <v>120</v>
      </c>
      <c r="J103" s="6" t="s">
        <v>120</v>
      </c>
      <c r="K103" s="7" t="s">
        <v>120</v>
      </c>
      <c r="L103" s="52" t="str">
        <f t="shared" si="3"/>
        <v>X</v>
      </c>
      <c r="M103" s="55" t="s">
        <v>200</v>
      </c>
      <c r="N103" s="55" t="s">
        <v>196</v>
      </c>
      <c r="O103" s="53"/>
      <c r="P103" s="53"/>
      <c r="Q103" s="53"/>
      <c r="R103" s="53"/>
      <c r="S103" s="52" t="str">
        <f t="shared" si="4"/>
        <v/>
      </c>
      <c r="T103" s="53"/>
      <c r="U103" s="53"/>
      <c r="V103" s="53"/>
      <c r="W103" s="53"/>
      <c r="X103" s="52" t="str">
        <f t="shared" si="5"/>
        <v/>
      </c>
      <c r="Y103" s="53"/>
      <c r="Z103" s="53"/>
    </row>
    <row r="104" spans="1:26" s="69" customFormat="1" ht="36">
      <c r="A104" s="234"/>
      <c r="B104" s="235"/>
      <c r="C104" s="48" t="s">
        <v>487</v>
      </c>
      <c r="D104" s="59" t="s">
        <v>488</v>
      </c>
      <c r="E104" s="56" t="s">
        <v>40</v>
      </c>
      <c r="F104" s="60" t="s">
        <v>122</v>
      </c>
      <c r="G104" s="61" t="s">
        <v>489</v>
      </c>
      <c r="H104" s="6" t="s">
        <v>120</v>
      </c>
      <c r="I104" s="6" t="s">
        <v>120</v>
      </c>
      <c r="J104" s="6" t="s">
        <v>120</v>
      </c>
      <c r="K104" s="7" t="s">
        <v>120</v>
      </c>
      <c r="L104" s="52" t="str">
        <f t="shared" si="3"/>
        <v/>
      </c>
      <c r="M104" s="53"/>
      <c r="N104" s="53"/>
      <c r="O104" s="53"/>
      <c r="P104" s="53"/>
      <c r="Q104" s="53"/>
      <c r="R104" s="53"/>
      <c r="S104" s="52" t="str">
        <f t="shared" si="4"/>
        <v/>
      </c>
      <c r="T104" s="53"/>
      <c r="U104" s="53"/>
      <c r="V104" s="53"/>
      <c r="W104" s="53"/>
      <c r="X104" s="52" t="str">
        <f t="shared" si="5"/>
        <v>X</v>
      </c>
      <c r="Y104" s="53" t="s">
        <v>120</v>
      </c>
      <c r="Z104" s="53"/>
    </row>
    <row r="105" spans="1:26" s="69" customFormat="1" ht="33" customHeight="1">
      <c r="A105" s="234"/>
      <c r="B105" s="235"/>
      <c r="C105" s="48" t="s">
        <v>490</v>
      </c>
      <c r="D105" s="59" t="s">
        <v>491</v>
      </c>
      <c r="E105" s="56" t="s">
        <v>40</v>
      </c>
      <c r="F105" s="56" t="s">
        <v>122</v>
      </c>
      <c r="G105" s="57" t="s">
        <v>492</v>
      </c>
      <c r="H105" s="6" t="s">
        <v>120</v>
      </c>
      <c r="I105" s="6" t="s">
        <v>120</v>
      </c>
      <c r="J105" s="6" t="s">
        <v>120</v>
      </c>
      <c r="K105" s="7" t="s">
        <v>120</v>
      </c>
      <c r="L105" s="52" t="str">
        <f t="shared" si="3"/>
        <v>X</v>
      </c>
      <c r="M105" s="53"/>
      <c r="N105" s="53"/>
      <c r="O105" s="53" t="s">
        <v>198</v>
      </c>
      <c r="P105" s="53"/>
      <c r="Q105" s="53"/>
      <c r="R105" s="53"/>
      <c r="S105" s="52" t="str">
        <f t="shared" si="4"/>
        <v/>
      </c>
      <c r="T105" s="53"/>
      <c r="U105" s="53"/>
      <c r="V105" s="53"/>
      <c r="W105" s="53"/>
      <c r="X105" s="52" t="str">
        <f t="shared" si="5"/>
        <v/>
      </c>
      <c r="Y105" s="53"/>
      <c r="Z105" s="53"/>
    </row>
    <row r="106" spans="1:26" ht="24">
      <c r="A106" s="234"/>
      <c r="B106" s="235"/>
      <c r="C106" s="48" t="s">
        <v>493</v>
      </c>
      <c r="D106" s="59" t="s">
        <v>494</v>
      </c>
      <c r="E106" s="56" t="s">
        <v>265</v>
      </c>
      <c r="F106" s="60" t="s">
        <v>122</v>
      </c>
      <c r="G106" s="61" t="s">
        <v>495</v>
      </c>
      <c r="H106" s="6" t="s">
        <v>120</v>
      </c>
      <c r="I106" s="6" t="s">
        <v>120</v>
      </c>
      <c r="J106" s="6" t="s">
        <v>120</v>
      </c>
      <c r="K106" s="7" t="s">
        <v>120</v>
      </c>
      <c r="L106" s="52" t="str">
        <f t="shared" si="3"/>
        <v>X</v>
      </c>
      <c r="M106" s="53" t="s">
        <v>215</v>
      </c>
      <c r="N106" s="53"/>
      <c r="O106" s="53"/>
      <c r="P106" s="53"/>
      <c r="Q106" s="53"/>
      <c r="R106" s="53"/>
      <c r="S106" s="52" t="str">
        <f t="shared" si="4"/>
        <v/>
      </c>
      <c r="T106" s="53"/>
      <c r="U106" s="53"/>
      <c r="V106" s="53"/>
      <c r="W106" s="53"/>
      <c r="X106" s="52" t="str">
        <f t="shared" si="5"/>
        <v/>
      </c>
      <c r="Y106" s="53"/>
      <c r="Z106" s="53"/>
    </row>
    <row r="107" spans="1:26" ht="24.75" thickBot="1">
      <c r="A107" s="236"/>
      <c r="B107" s="237"/>
      <c r="C107" s="48" t="s">
        <v>496</v>
      </c>
      <c r="D107" s="59" t="s">
        <v>497</v>
      </c>
      <c r="E107" s="56" t="s">
        <v>265</v>
      </c>
      <c r="F107" s="60" t="s">
        <v>122</v>
      </c>
      <c r="G107" s="61" t="s">
        <v>498</v>
      </c>
      <c r="H107" s="6" t="s">
        <v>120</v>
      </c>
      <c r="I107" s="6" t="s">
        <v>120</v>
      </c>
      <c r="J107" s="6" t="s">
        <v>120</v>
      </c>
      <c r="K107" s="7" t="s">
        <v>120</v>
      </c>
      <c r="L107" s="52" t="str">
        <f t="shared" si="3"/>
        <v>X</v>
      </c>
      <c r="M107" s="53" t="s">
        <v>215</v>
      </c>
      <c r="N107" s="53"/>
      <c r="O107" s="53"/>
      <c r="P107" s="53"/>
      <c r="Q107" s="53"/>
      <c r="R107" s="53"/>
      <c r="S107" s="52" t="str">
        <f t="shared" si="4"/>
        <v/>
      </c>
      <c r="T107" s="53"/>
      <c r="U107" s="53"/>
      <c r="V107" s="53"/>
      <c r="W107" s="53"/>
      <c r="X107" s="52" t="str">
        <f t="shared" si="5"/>
        <v/>
      </c>
      <c r="Y107" s="53"/>
      <c r="Z107" s="53"/>
    </row>
  </sheetData>
  <autoFilter ref="A1:Z107">
    <filterColumn colId="0" showButton="0"/>
    <filterColumn colId="7" showButton="0"/>
    <filterColumn colId="8" showButton="0"/>
    <filterColumn colId="9"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autoFilter>
  <mergeCells count="4">
    <mergeCell ref="A1:B1"/>
    <mergeCell ref="H1:K1"/>
    <mergeCell ref="L1:Z1"/>
    <mergeCell ref="A3:B107"/>
  </mergeCells>
  <pageMargins left="0.7" right="0.7" top="0.75" bottom="0.75" header="0.3" footer="0.3"/>
  <pageSetup paperSize="9" orientation="landscape" r:id="rId1"/>
  <legacyDrawing r:id="rId2"/>
</worksheet>
</file>

<file path=xl/worksheets/sheet4.xml><?xml version="1.0" encoding="utf-8"?>
<worksheet xmlns="http://schemas.openxmlformats.org/spreadsheetml/2006/main" xmlns:r="http://schemas.openxmlformats.org/officeDocument/2006/relationships">
  <dimension ref="A1:Z148"/>
  <sheetViews>
    <sheetView zoomScaleNormal="100" workbookViewId="0">
      <pane xSplit="7" ySplit="2" topLeftCell="H3" activePane="bottomRight" state="frozen"/>
      <selection pane="topRight" activeCell="H1" sqref="H1"/>
      <selection pane="bottomLeft" activeCell="A3" sqref="A3"/>
      <selection pane="bottomRight" activeCell="AA15" sqref="AA15"/>
    </sheetView>
  </sheetViews>
  <sheetFormatPr baseColWidth="10" defaultColWidth="9.140625" defaultRowHeight="15" outlineLevelCol="1"/>
  <cols>
    <col min="1" max="1" width="4.7109375" style="9" customWidth="1"/>
    <col min="2" max="2" width="5.28515625" style="9" customWidth="1"/>
    <col min="3" max="3" width="7.28515625" style="11" customWidth="1"/>
    <col min="4" max="4" width="63.140625" style="160" customWidth="1"/>
    <col min="5" max="5" width="14.140625" style="12" customWidth="1"/>
    <col min="6" max="6" width="11.140625" style="12" customWidth="1"/>
    <col min="7" max="7" width="10.28515625" style="13" customWidth="1"/>
    <col min="8" max="10" width="2.85546875" style="13" customWidth="1"/>
    <col min="11" max="11" width="2.85546875" style="9" customWidth="1"/>
    <col min="12" max="12" width="4" style="9" customWidth="1"/>
    <col min="13" max="15" width="4" style="9" customWidth="1" outlineLevel="1"/>
    <col min="16" max="16" width="4.42578125" style="9" customWidth="1" outlineLevel="1"/>
    <col min="17" max="18" width="4" style="9" customWidth="1" outlineLevel="1"/>
    <col min="19" max="19" width="4" style="9" customWidth="1"/>
    <col min="20" max="23" width="4" style="9" customWidth="1" outlineLevel="1"/>
    <col min="24" max="25" width="4" style="9" customWidth="1"/>
    <col min="26" max="26" width="4.42578125" style="9" customWidth="1"/>
    <col min="27" max="16384" width="9.140625" style="9"/>
  </cols>
  <sheetData>
    <row r="1" spans="1:26" s="3" customFormat="1" ht="45" customHeight="1">
      <c r="A1" s="238" t="s">
        <v>1059</v>
      </c>
      <c r="B1" s="239"/>
      <c r="C1" s="97" t="s">
        <v>3</v>
      </c>
      <c r="D1" s="129" t="s">
        <v>0</v>
      </c>
      <c r="E1" s="98" t="s">
        <v>4</v>
      </c>
      <c r="F1" s="98" t="s">
        <v>121</v>
      </c>
      <c r="G1" s="16" t="s">
        <v>1</v>
      </c>
      <c r="H1" s="238" t="s">
        <v>207</v>
      </c>
      <c r="I1" s="226"/>
      <c r="J1" s="226"/>
      <c r="K1" s="226"/>
      <c r="L1" s="240" t="s">
        <v>208</v>
      </c>
      <c r="M1" s="226"/>
      <c r="N1" s="226"/>
      <c r="O1" s="226"/>
      <c r="P1" s="226"/>
      <c r="Q1" s="226"/>
      <c r="R1" s="226"/>
      <c r="S1" s="226"/>
      <c r="T1" s="226"/>
      <c r="U1" s="226"/>
      <c r="V1" s="226"/>
      <c r="W1" s="226"/>
      <c r="X1" s="226"/>
      <c r="Y1" s="226"/>
      <c r="Z1" s="226"/>
    </row>
    <row r="2" spans="1:26" s="3" customFormat="1" ht="20.25" customHeight="1">
      <c r="A2" s="99"/>
      <c r="B2" s="99"/>
      <c r="C2" s="100"/>
      <c r="D2" s="130"/>
      <c r="E2" s="102"/>
      <c r="F2" s="102"/>
      <c r="G2" s="103"/>
      <c r="H2" s="16" t="s">
        <v>101</v>
      </c>
      <c r="I2" s="16" t="s">
        <v>102</v>
      </c>
      <c r="J2" s="16" t="s">
        <v>103</v>
      </c>
      <c r="K2" s="98" t="s">
        <v>104</v>
      </c>
      <c r="L2" s="104" t="s">
        <v>105</v>
      </c>
      <c r="M2" s="104" t="s">
        <v>106</v>
      </c>
      <c r="N2" s="104" t="s">
        <v>107</v>
      </c>
      <c r="O2" s="104" t="s">
        <v>108</v>
      </c>
      <c r="P2" s="104" t="s">
        <v>109</v>
      </c>
      <c r="Q2" s="104" t="s">
        <v>110</v>
      </c>
      <c r="R2" s="104" t="s">
        <v>111</v>
      </c>
      <c r="S2" s="104" t="s">
        <v>112</v>
      </c>
      <c r="T2" s="104" t="s">
        <v>113</v>
      </c>
      <c r="U2" s="104" t="s">
        <v>114</v>
      </c>
      <c r="V2" s="104" t="s">
        <v>115</v>
      </c>
      <c r="W2" s="104" t="s">
        <v>116</v>
      </c>
      <c r="X2" s="104" t="s">
        <v>117</v>
      </c>
      <c r="Y2" s="104" t="s">
        <v>118</v>
      </c>
      <c r="Z2" s="104" t="s">
        <v>33</v>
      </c>
    </row>
    <row r="3" spans="1:26" ht="36">
      <c r="A3" s="241" t="s">
        <v>500</v>
      </c>
      <c r="B3" s="244" t="s">
        <v>1060</v>
      </c>
      <c r="C3" s="131" t="s">
        <v>1061</v>
      </c>
      <c r="D3" s="132" t="s">
        <v>1062</v>
      </c>
      <c r="E3" s="64" t="s">
        <v>527</v>
      </c>
      <c r="F3" s="64" t="s">
        <v>123</v>
      </c>
      <c r="G3" s="65" t="s">
        <v>9</v>
      </c>
      <c r="H3" s="133"/>
      <c r="I3" s="67"/>
      <c r="J3" s="67"/>
      <c r="K3" s="134"/>
      <c r="L3" s="105" t="str">
        <f>IF( OR( $M3&lt;&gt;"", $N3&lt;&gt;"", $O3&lt;&gt;"", $P3&lt;&gt;"", $Q3&lt;&gt;"", $R3&lt;&gt;""),"X","")</f>
        <v/>
      </c>
      <c r="M3" s="135"/>
      <c r="N3" s="135"/>
      <c r="O3" s="135"/>
      <c r="P3" s="135"/>
      <c r="Q3" s="135"/>
      <c r="R3" s="135"/>
      <c r="S3" s="105" t="str">
        <f>IF( OR( $T3&lt;&gt;"", $U3&lt;&gt;"", $V3&lt;&gt;"", $W3&lt;&gt;""),"X","")</f>
        <v/>
      </c>
      <c r="T3" s="106"/>
      <c r="U3" s="106"/>
      <c r="V3" s="106"/>
      <c r="W3" s="106"/>
      <c r="X3" s="105" t="str">
        <f>IF( OR( $Y3&lt;&gt;"", $Z3&lt;&gt;""),"X","")</f>
        <v>X</v>
      </c>
      <c r="Y3" s="135" t="s">
        <v>120</v>
      </c>
      <c r="Z3" s="135"/>
    </row>
    <row r="4" spans="1:26" ht="24">
      <c r="A4" s="241"/>
      <c r="B4" s="244"/>
      <c r="C4" s="131" t="s">
        <v>1063</v>
      </c>
      <c r="D4" s="132" t="s">
        <v>1064</v>
      </c>
      <c r="E4" s="64" t="s">
        <v>948</v>
      </c>
      <c r="F4" s="64" t="s">
        <v>123</v>
      </c>
      <c r="G4" s="65" t="s">
        <v>9</v>
      </c>
      <c r="H4" s="67"/>
      <c r="I4" s="67"/>
      <c r="J4" s="67"/>
      <c r="K4" s="134"/>
      <c r="L4" s="105" t="str">
        <f t="shared" ref="L4:L68" si="0">IF( OR( $M4&lt;&gt;"", $N4&lt;&gt;"", $O4&lt;&gt;"", $P4&lt;&gt;"", $Q4&lt;&gt;"", $R4&lt;&gt;""),"X","")</f>
        <v/>
      </c>
      <c r="M4" s="135"/>
      <c r="N4" s="135"/>
      <c r="O4" s="135"/>
      <c r="P4" s="135"/>
      <c r="Q4" s="135"/>
      <c r="R4" s="135"/>
      <c r="S4" s="105" t="str">
        <f t="shared" ref="S4:S68" si="1">IF( OR( $T4&lt;&gt;"", $U4&lt;&gt;"", $V4&lt;&gt;"", $W4&lt;&gt;""),"X","")</f>
        <v/>
      </c>
      <c r="T4" s="106"/>
      <c r="U4" s="106"/>
      <c r="V4" s="106"/>
      <c r="W4" s="106"/>
      <c r="X4" s="105" t="str">
        <f t="shared" ref="X4:X68" si="2">IF( OR( $Y4&lt;&gt;"", $Z4&lt;&gt;""),"X","")</f>
        <v>X</v>
      </c>
      <c r="Y4" s="135" t="s">
        <v>120</v>
      </c>
      <c r="Z4" s="135"/>
    </row>
    <row r="5" spans="1:26" ht="24">
      <c r="A5" s="241"/>
      <c r="B5" s="244"/>
      <c r="C5" s="131" t="s">
        <v>1065</v>
      </c>
      <c r="D5" s="132" t="s">
        <v>1066</v>
      </c>
      <c r="E5" s="64" t="s">
        <v>527</v>
      </c>
      <c r="F5" s="64" t="s">
        <v>123</v>
      </c>
      <c r="G5" s="65" t="s">
        <v>9</v>
      </c>
      <c r="H5" s="67"/>
      <c r="I5" s="67"/>
      <c r="J5" s="67"/>
      <c r="K5" s="134"/>
      <c r="L5" s="105" t="str">
        <f t="shared" si="0"/>
        <v/>
      </c>
      <c r="M5" s="135"/>
      <c r="N5" s="135"/>
      <c r="O5" s="135"/>
      <c r="P5" s="135"/>
      <c r="Q5" s="135"/>
      <c r="R5" s="135"/>
      <c r="S5" s="105" t="str">
        <f t="shared" si="1"/>
        <v/>
      </c>
      <c r="T5" s="106"/>
      <c r="U5" s="106"/>
      <c r="V5" s="106"/>
      <c r="W5" s="106"/>
      <c r="X5" s="105" t="str">
        <f t="shared" si="2"/>
        <v>X</v>
      </c>
      <c r="Y5" s="135" t="s">
        <v>120</v>
      </c>
      <c r="Z5" s="135"/>
    </row>
    <row r="6" spans="1:26" ht="24">
      <c r="A6" s="241"/>
      <c r="B6" s="244"/>
      <c r="C6" s="131" t="s">
        <v>1067</v>
      </c>
      <c r="D6" s="132" t="s">
        <v>1068</v>
      </c>
      <c r="E6" s="64" t="s">
        <v>527</v>
      </c>
      <c r="F6" s="64" t="s">
        <v>123</v>
      </c>
      <c r="G6" s="65" t="s">
        <v>9</v>
      </c>
      <c r="H6" s="137"/>
      <c r="I6" s="137"/>
      <c r="J6" s="137"/>
      <c r="K6" s="138"/>
      <c r="L6" s="105" t="str">
        <f t="shared" si="0"/>
        <v/>
      </c>
      <c r="M6" s="139"/>
      <c r="N6" s="139"/>
      <c r="O6" s="139"/>
      <c r="P6" s="139"/>
      <c r="Q6" s="139"/>
      <c r="R6" s="139"/>
      <c r="S6" s="105" t="str">
        <f t="shared" si="1"/>
        <v/>
      </c>
      <c r="T6" s="111"/>
      <c r="U6" s="111"/>
      <c r="V6" s="111"/>
      <c r="W6" s="111"/>
      <c r="X6" s="105" t="str">
        <f t="shared" si="2"/>
        <v>X</v>
      </c>
      <c r="Y6" s="139" t="s">
        <v>120</v>
      </c>
      <c r="Z6" s="139"/>
    </row>
    <row r="7" spans="1:26" ht="36">
      <c r="A7" s="241"/>
      <c r="B7" s="244"/>
      <c r="C7" s="131" t="s">
        <v>1069</v>
      </c>
      <c r="D7" s="132" t="s">
        <v>1070</v>
      </c>
      <c r="E7" s="66" t="s">
        <v>527</v>
      </c>
      <c r="F7" s="64" t="s">
        <v>122</v>
      </c>
      <c r="G7" s="67" t="s">
        <v>1071</v>
      </c>
      <c r="H7" s="67"/>
      <c r="I7" s="67"/>
      <c r="J7" s="67"/>
      <c r="K7" s="134"/>
      <c r="L7" s="105" t="str">
        <f t="shared" si="0"/>
        <v/>
      </c>
      <c r="M7" s="135"/>
      <c r="N7" s="135"/>
      <c r="O7" s="135"/>
      <c r="P7" s="135"/>
      <c r="Q7" s="135"/>
      <c r="R7" s="135"/>
      <c r="S7" s="105" t="str">
        <f t="shared" si="1"/>
        <v/>
      </c>
      <c r="T7" s="106"/>
      <c r="U7" s="106"/>
      <c r="V7" s="106"/>
      <c r="W7" s="106"/>
      <c r="X7" s="105" t="str">
        <f t="shared" si="2"/>
        <v>X</v>
      </c>
      <c r="Y7" s="135" t="s">
        <v>120</v>
      </c>
      <c r="Z7" s="135"/>
    </row>
    <row r="8" spans="1:26" ht="60">
      <c r="A8" s="241"/>
      <c r="B8" s="244"/>
      <c r="C8" s="131" t="s">
        <v>1072</v>
      </c>
      <c r="D8" s="134" t="s">
        <v>1073</v>
      </c>
      <c r="E8" s="66" t="s">
        <v>523</v>
      </c>
      <c r="F8" s="64" t="s">
        <v>122</v>
      </c>
      <c r="G8" s="67" t="s">
        <v>1074</v>
      </c>
      <c r="H8" s="67"/>
      <c r="I8" s="67"/>
      <c r="J8" s="67"/>
      <c r="K8" s="134"/>
      <c r="L8" s="105" t="str">
        <f t="shared" si="0"/>
        <v>X</v>
      </c>
      <c r="M8" s="135"/>
      <c r="N8" s="135"/>
      <c r="O8" s="135"/>
      <c r="P8" s="135"/>
      <c r="Q8" s="135" t="s">
        <v>120</v>
      </c>
      <c r="R8" s="135"/>
      <c r="S8" s="105" t="str">
        <f t="shared" si="1"/>
        <v/>
      </c>
      <c r="T8" s="106"/>
      <c r="U8" s="106"/>
      <c r="V8" s="106"/>
      <c r="W8" s="106"/>
      <c r="X8" s="105" t="str">
        <f t="shared" si="2"/>
        <v/>
      </c>
      <c r="Y8" s="135"/>
      <c r="Z8" s="135"/>
    </row>
    <row r="9" spans="1:26" ht="60">
      <c r="A9" s="241"/>
      <c r="B9" s="244"/>
      <c r="C9" s="131" t="s">
        <v>1075</v>
      </c>
      <c r="D9" s="134" t="s">
        <v>1076</v>
      </c>
      <c r="E9" s="66" t="s">
        <v>523</v>
      </c>
      <c r="F9" s="64" t="s">
        <v>122</v>
      </c>
      <c r="G9" s="67" t="s">
        <v>13</v>
      </c>
      <c r="H9" s="67"/>
      <c r="I9" s="67"/>
      <c r="J9" s="67"/>
      <c r="K9" s="134"/>
      <c r="L9" s="105" t="str">
        <f t="shared" si="0"/>
        <v>X</v>
      </c>
      <c r="M9" s="135"/>
      <c r="N9" s="135"/>
      <c r="O9" s="135"/>
      <c r="P9" s="135"/>
      <c r="Q9" s="135" t="s">
        <v>120</v>
      </c>
      <c r="R9" s="135"/>
      <c r="S9" s="105" t="str">
        <f t="shared" si="1"/>
        <v/>
      </c>
      <c r="T9" s="106"/>
      <c r="U9" s="106"/>
      <c r="V9" s="106"/>
      <c r="W9" s="106"/>
      <c r="X9" s="105" t="str">
        <f t="shared" si="2"/>
        <v>X</v>
      </c>
      <c r="Y9" s="135" t="s">
        <v>120</v>
      </c>
      <c r="Z9" s="135"/>
    </row>
    <row r="10" spans="1:26" ht="24">
      <c r="A10" s="241"/>
      <c r="B10" s="244"/>
      <c r="C10" s="131" t="s">
        <v>1077</v>
      </c>
      <c r="D10" s="134" t="s">
        <v>1078</v>
      </c>
      <c r="E10" s="66" t="s">
        <v>948</v>
      </c>
      <c r="F10" s="64" t="s">
        <v>122</v>
      </c>
      <c r="G10" s="68" t="s">
        <v>1079</v>
      </c>
      <c r="H10" s="67"/>
      <c r="I10" s="67"/>
      <c r="J10" s="67"/>
      <c r="K10" s="134"/>
      <c r="L10" s="105" t="str">
        <f t="shared" si="0"/>
        <v>X</v>
      </c>
      <c r="M10" s="135" t="s">
        <v>215</v>
      </c>
      <c r="N10" s="135"/>
      <c r="O10" s="135"/>
      <c r="P10" s="135"/>
      <c r="Q10" s="135"/>
      <c r="R10" s="135"/>
      <c r="S10" s="105" t="str">
        <f t="shared" si="1"/>
        <v/>
      </c>
      <c r="T10" s="106"/>
      <c r="U10" s="106"/>
      <c r="V10" s="106"/>
      <c r="W10" s="106"/>
      <c r="X10" s="105" t="str">
        <f t="shared" si="2"/>
        <v/>
      </c>
      <c r="Y10" s="135"/>
      <c r="Z10" s="135"/>
    </row>
    <row r="11" spans="1:26" ht="24">
      <c r="A11" s="241"/>
      <c r="B11" s="244"/>
      <c r="C11" s="131" t="s">
        <v>1080</v>
      </c>
      <c r="D11" s="134" t="s">
        <v>1081</v>
      </c>
      <c r="E11" s="66" t="s">
        <v>948</v>
      </c>
      <c r="F11" s="64" t="s">
        <v>122</v>
      </c>
      <c r="G11" s="68" t="s">
        <v>1082</v>
      </c>
      <c r="H11" s="67"/>
      <c r="I11" s="67"/>
      <c r="J11" s="67"/>
      <c r="K11" s="134"/>
      <c r="L11" s="105" t="str">
        <f t="shared" si="0"/>
        <v>X</v>
      </c>
      <c r="M11" s="135" t="s">
        <v>215</v>
      </c>
      <c r="N11" s="135"/>
      <c r="O11" s="135"/>
      <c r="P11" s="135"/>
      <c r="Q11" s="135"/>
      <c r="R11" s="135"/>
      <c r="S11" s="105" t="str">
        <f t="shared" si="1"/>
        <v/>
      </c>
      <c r="T11" s="106"/>
      <c r="U11" s="106"/>
      <c r="V11" s="106"/>
      <c r="W11" s="106"/>
      <c r="X11" s="105" t="str">
        <f t="shared" si="2"/>
        <v/>
      </c>
      <c r="Y11" s="135"/>
      <c r="Z11" s="135"/>
    </row>
    <row r="12" spans="1:26" ht="24">
      <c r="A12" s="241"/>
      <c r="B12" s="244"/>
      <c r="C12" s="131" t="s">
        <v>1083</v>
      </c>
      <c r="D12" s="134" t="s">
        <v>1084</v>
      </c>
      <c r="E12" s="66" t="s">
        <v>948</v>
      </c>
      <c r="F12" s="64" t="s">
        <v>122</v>
      </c>
      <c r="G12" s="68" t="s">
        <v>1085</v>
      </c>
      <c r="H12" s="67"/>
      <c r="I12" s="67"/>
      <c r="J12" s="67"/>
      <c r="K12" s="134"/>
      <c r="L12" s="105" t="str">
        <f t="shared" si="0"/>
        <v>X</v>
      </c>
      <c r="M12" s="135" t="s">
        <v>215</v>
      </c>
      <c r="N12" s="135"/>
      <c r="O12" s="135"/>
      <c r="P12" s="135"/>
      <c r="Q12" s="135"/>
      <c r="R12" s="135"/>
      <c r="S12" s="105" t="str">
        <f t="shared" si="1"/>
        <v/>
      </c>
      <c r="T12" s="106"/>
      <c r="U12" s="106"/>
      <c r="V12" s="106"/>
      <c r="W12" s="106"/>
      <c r="X12" s="105" t="str">
        <f t="shared" si="2"/>
        <v/>
      </c>
      <c r="Y12" s="135"/>
      <c r="Z12" s="135"/>
    </row>
    <row r="13" spans="1:26" ht="24">
      <c r="A13" s="241"/>
      <c r="B13" s="244"/>
      <c r="C13" s="131" t="s">
        <v>1086</v>
      </c>
      <c r="D13" s="134" t="s">
        <v>1087</v>
      </c>
      <c r="E13" s="66" t="s">
        <v>948</v>
      </c>
      <c r="F13" s="64" t="s">
        <v>122</v>
      </c>
      <c r="G13" s="68" t="s">
        <v>1088</v>
      </c>
      <c r="H13" s="67"/>
      <c r="I13" s="67"/>
      <c r="J13" s="67"/>
      <c r="K13" s="134"/>
      <c r="L13" s="105" t="str">
        <f t="shared" si="0"/>
        <v>X</v>
      </c>
      <c r="M13" s="135" t="s">
        <v>215</v>
      </c>
      <c r="N13" s="135"/>
      <c r="O13" s="135"/>
      <c r="P13" s="135"/>
      <c r="Q13" s="135"/>
      <c r="R13" s="135"/>
      <c r="S13" s="105" t="str">
        <f t="shared" si="1"/>
        <v/>
      </c>
      <c r="T13" s="106"/>
      <c r="U13" s="106"/>
      <c r="V13" s="106"/>
      <c r="W13" s="106"/>
      <c r="X13" s="105" t="str">
        <f t="shared" si="2"/>
        <v/>
      </c>
      <c r="Y13" s="135"/>
      <c r="Z13" s="135"/>
    </row>
    <row r="14" spans="1:26" ht="24">
      <c r="A14" s="241"/>
      <c r="B14" s="244"/>
      <c r="C14" s="131" t="s">
        <v>1089</v>
      </c>
      <c r="D14" s="134" t="s">
        <v>1090</v>
      </c>
      <c r="E14" s="66" t="s">
        <v>948</v>
      </c>
      <c r="F14" s="64" t="s">
        <v>122</v>
      </c>
      <c r="G14" s="68" t="s">
        <v>1091</v>
      </c>
      <c r="H14" s="67"/>
      <c r="I14" s="67"/>
      <c r="J14" s="67"/>
      <c r="K14" s="134"/>
      <c r="L14" s="105" t="str">
        <f t="shared" si="0"/>
        <v>X</v>
      </c>
      <c r="M14" s="135" t="s">
        <v>215</v>
      </c>
      <c r="N14" s="135"/>
      <c r="O14" s="135"/>
      <c r="P14" s="135"/>
      <c r="Q14" s="135"/>
      <c r="R14" s="135"/>
      <c r="S14" s="105" t="str">
        <f t="shared" si="1"/>
        <v/>
      </c>
      <c r="T14" s="106"/>
      <c r="U14" s="106"/>
      <c r="V14" s="106"/>
      <c r="W14" s="106"/>
      <c r="X14" s="105" t="str">
        <f t="shared" si="2"/>
        <v/>
      </c>
      <c r="Y14" s="135"/>
      <c r="Z14" s="135"/>
    </row>
    <row r="15" spans="1:26" ht="36">
      <c r="A15" s="241"/>
      <c r="B15" s="244"/>
      <c r="C15" s="131" t="s">
        <v>1092</v>
      </c>
      <c r="D15" s="134" t="s">
        <v>1093</v>
      </c>
      <c r="E15" s="66" t="s">
        <v>948</v>
      </c>
      <c r="F15" s="64" t="s">
        <v>122</v>
      </c>
      <c r="G15" s="68" t="s">
        <v>246</v>
      </c>
      <c r="H15" s="67"/>
      <c r="I15" s="67"/>
      <c r="J15" s="67"/>
      <c r="K15" s="134"/>
      <c r="L15" s="105" t="str">
        <f t="shared" si="0"/>
        <v>X</v>
      </c>
      <c r="M15" s="135" t="s">
        <v>200</v>
      </c>
      <c r="N15" s="135"/>
      <c r="O15" s="135"/>
      <c r="P15" s="135"/>
      <c r="Q15" s="135"/>
      <c r="R15" s="135"/>
      <c r="S15" s="105" t="str">
        <f t="shared" si="1"/>
        <v/>
      </c>
      <c r="T15" s="106"/>
      <c r="U15" s="106"/>
      <c r="V15" s="106"/>
      <c r="W15" s="106"/>
      <c r="X15" s="105" t="str">
        <f t="shared" si="2"/>
        <v/>
      </c>
      <c r="Y15" s="135"/>
      <c r="Z15" s="135"/>
    </row>
    <row r="16" spans="1:26" ht="24">
      <c r="A16" s="241"/>
      <c r="B16" s="244"/>
      <c r="C16" s="131" t="s">
        <v>1094</v>
      </c>
      <c r="D16" s="134" t="s">
        <v>1095</v>
      </c>
      <c r="E16" s="66" t="s">
        <v>948</v>
      </c>
      <c r="F16" s="64" t="s">
        <v>122</v>
      </c>
      <c r="G16" s="68" t="s">
        <v>246</v>
      </c>
      <c r="H16" s="67"/>
      <c r="I16" s="67"/>
      <c r="J16" s="67"/>
      <c r="K16" s="134"/>
      <c r="L16" s="105" t="str">
        <f t="shared" si="0"/>
        <v>X</v>
      </c>
      <c r="M16" s="135" t="s">
        <v>200</v>
      </c>
      <c r="N16" s="135" t="s">
        <v>196</v>
      </c>
      <c r="O16" s="135"/>
      <c r="P16" s="135"/>
      <c r="Q16" s="135"/>
      <c r="R16" s="135"/>
      <c r="S16" s="105" t="str">
        <f t="shared" si="1"/>
        <v/>
      </c>
      <c r="T16" s="106"/>
      <c r="U16" s="106"/>
      <c r="V16" s="106"/>
      <c r="W16" s="106"/>
      <c r="X16" s="105" t="str">
        <f t="shared" si="2"/>
        <v/>
      </c>
      <c r="Y16" s="135"/>
      <c r="Z16" s="135"/>
    </row>
    <row r="17" spans="1:26" ht="24">
      <c r="A17" s="241"/>
      <c r="B17" s="244"/>
      <c r="C17" s="131" t="s">
        <v>1096</v>
      </c>
      <c r="D17" s="134" t="s">
        <v>1097</v>
      </c>
      <c r="E17" s="66" t="s">
        <v>948</v>
      </c>
      <c r="F17" s="64" t="s">
        <v>122</v>
      </c>
      <c r="G17" s="68" t="s">
        <v>1098</v>
      </c>
      <c r="H17" s="67"/>
      <c r="I17" s="67"/>
      <c r="J17" s="67"/>
      <c r="K17" s="134"/>
      <c r="L17" s="105" t="str">
        <f t="shared" si="0"/>
        <v>X</v>
      </c>
      <c r="M17" s="135"/>
      <c r="N17" s="135" t="s">
        <v>196</v>
      </c>
      <c r="O17" s="135"/>
      <c r="P17" s="135"/>
      <c r="Q17" s="135"/>
      <c r="R17" s="135"/>
      <c r="S17" s="105" t="str">
        <f t="shared" si="1"/>
        <v/>
      </c>
      <c r="T17" s="106"/>
      <c r="U17" s="106"/>
      <c r="V17" s="106"/>
      <c r="W17" s="106"/>
      <c r="X17" s="105" t="str">
        <f t="shared" si="2"/>
        <v/>
      </c>
      <c r="Y17" s="135"/>
      <c r="Z17" s="135"/>
    </row>
    <row r="18" spans="1:26" ht="24">
      <c r="A18" s="241"/>
      <c r="B18" s="244"/>
      <c r="C18" s="131" t="s">
        <v>1099</v>
      </c>
      <c r="D18" s="134" t="s">
        <v>1100</v>
      </c>
      <c r="E18" s="66" t="s">
        <v>504</v>
      </c>
      <c r="F18" s="64" t="s">
        <v>122</v>
      </c>
      <c r="G18" s="68" t="s">
        <v>246</v>
      </c>
      <c r="H18" s="67"/>
      <c r="I18" s="67"/>
      <c r="J18" s="67"/>
      <c r="K18" s="134"/>
      <c r="L18" s="105" t="str">
        <f t="shared" si="0"/>
        <v>X</v>
      </c>
      <c r="M18" s="135"/>
      <c r="N18" s="135"/>
      <c r="O18" s="135"/>
      <c r="P18" s="135"/>
      <c r="Q18" s="135" t="s">
        <v>120</v>
      </c>
      <c r="R18" s="135"/>
      <c r="S18" s="105" t="str">
        <f t="shared" si="1"/>
        <v/>
      </c>
      <c r="T18" s="106"/>
      <c r="U18" s="106"/>
      <c r="V18" s="106"/>
      <c r="W18" s="106"/>
      <c r="X18" s="105" t="str">
        <f t="shared" si="2"/>
        <v/>
      </c>
      <c r="Y18" s="135"/>
      <c r="Z18" s="135"/>
    </row>
    <row r="19" spans="1:26" ht="48">
      <c r="A19" s="241"/>
      <c r="B19" s="244"/>
      <c r="C19" s="131" t="s">
        <v>1101</v>
      </c>
      <c r="D19" s="134" t="s">
        <v>1102</v>
      </c>
      <c r="E19" s="66" t="s">
        <v>948</v>
      </c>
      <c r="F19" s="64" t="s">
        <v>122</v>
      </c>
      <c r="G19" s="68" t="s">
        <v>1103</v>
      </c>
      <c r="H19" s="67"/>
      <c r="I19" s="67"/>
      <c r="J19" s="67"/>
      <c r="K19" s="134"/>
      <c r="L19" s="105" t="str">
        <f t="shared" si="0"/>
        <v>X</v>
      </c>
      <c r="M19" s="135" t="s">
        <v>370</v>
      </c>
      <c r="N19" s="135" t="s">
        <v>196</v>
      </c>
      <c r="O19" s="135"/>
      <c r="P19" s="135"/>
      <c r="Q19" s="135"/>
      <c r="R19" s="135"/>
      <c r="S19" s="105" t="str">
        <f t="shared" si="1"/>
        <v/>
      </c>
      <c r="T19" s="106"/>
      <c r="U19" s="106"/>
      <c r="V19" s="106"/>
      <c r="W19" s="106"/>
      <c r="X19" s="105" t="str">
        <f t="shared" si="2"/>
        <v/>
      </c>
      <c r="Y19" s="135"/>
      <c r="Z19" s="135"/>
    </row>
    <row r="20" spans="1:26" ht="24">
      <c r="A20" s="241"/>
      <c r="B20" s="244"/>
      <c r="C20" s="131" t="s">
        <v>1104</v>
      </c>
      <c r="D20" s="134" t="s">
        <v>1105</v>
      </c>
      <c r="E20" s="66" t="s">
        <v>948</v>
      </c>
      <c r="F20" s="64" t="s">
        <v>122</v>
      </c>
      <c r="G20" s="68" t="s">
        <v>1106</v>
      </c>
      <c r="H20" s="67"/>
      <c r="I20" s="67"/>
      <c r="J20" s="67"/>
      <c r="K20" s="134"/>
      <c r="L20" s="105" t="str">
        <f t="shared" si="0"/>
        <v>X</v>
      </c>
      <c r="M20" s="135"/>
      <c r="N20" s="135" t="s">
        <v>196</v>
      </c>
      <c r="O20" s="135"/>
      <c r="P20" s="135" t="s">
        <v>120</v>
      </c>
      <c r="Q20" s="135"/>
      <c r="R20" s="135"/>
      <c r="S20" s="105" t="str">
        <f t="shared" si="1"/>
        <v/>
      </c>
      <c r="T20" s="106"/>
      <c r="U20" s="106"/>
      <c r="V20" s="106"/>
      <c r="W20" s="106"/>
      <c r="X20" s="105" t="str">
        <f t="shared" si="2"/>
        <v/>
      </c>
      <c r="Y20" s="135"/>
      <c r="Z20" s="135"/>
    </row>
    <row r="21" spans="1:26" ht="24">
      <c r="A21" s="241"/>
      <c r="B21" s="244"/>
      <c r="C21" s="131" t="s">
        <v>1107</v>
      </c>
      <c r="D21" s="134" t="s">
        <v>1108</v>
      </c>
      <c r="E21" s="66" t="s">
        <v>948</v>
      </c>
      <c r="F21" s="64" t="s">
        <v>122</v>
      </c>
      <c r="G21" s="68" t="s">
        <v>246</v>
      </c>
      <c r="H21" s="67"/>
      <c r="I21" s="67"/>
      <c r="J21" s="67"/>
      <c r="K21" s="134"/>
      <c r="L21" s="105" t="str">
        <f t="shared" si="0"/>
        <v>X</v>
      </c>
      <c r="M21" s="135" t="s">
        <v>200</v>
      </c>
      <c r="N21" s="135"/>
      <c r="O21" s="135"/>
      <c r="P21" s="135"/>
      <c r="Q21" s="135"/>
      <c r="R21" s="135"/>
      <c r="S21" s="105" t="str">
        <f t="shared" si="1"/>
        <v/>
      </c>
      <c r="T21" s="106"/>
      <c r="U21" s="106"/>
      <c r="V21" s="106"/>
      <c r="W21" s="106"/>
      <c r="X21" s="105" t="str">
        <f t="shared" si="2"/>
        <v/>
      </c>
      <c r="Y21" s="135"/>
      <c r="Z21" s="135"/>
    </row>
    <row r="22" spans="1:26" ht="24">
      <c r="A22" s="241"/>
      <c r="B22" s="244"/>
      <c r="C22" s="131" t="s">
        <v>1109</v>
      </c>
      <c r="D22" s="134" t="s">
        <v>1110</v>
      </c>
      <c r="E22" s="66" t="s">
        <v>504</v>
      </c>
      <c r="F22" s="64" t="s">
        <v>122</v>
      </c>
      <c r="G22" s="68" t="s">
        <v>1111</v>
      </c>
      <c r="H22" s="67"/>
      <c r="I22" s="67"/>
      <c r="J22" s="67"/>
      <c r="K22" s="134"/>
      <c r="L22" s="105" t="str">
        <f t="shared" si="0"/>
        <v>X</v>
      </c>
      <c r="M22" s="135"/>
      <c r="N22" s="135"/>
      <c r="O22" s="135"/>
      <c r="P22" s="135"/>
      <c r="Q22" s="135" t="s">
        <v>120</v>
      </c>
      <c r="R22" s="135"/>
      <c r="S22" s="105" t="str">
        <f t="shared" si="1"/>
        <v/>
      </c>
      <c r="T22" s="106"/>
      <c r="U22" s="106"/>
      <c r="V22" s="106"/>
      <c r="W22" s="106"/>
      <c r="X22" s="105" t="str">
        <f t="shared" si="2"/>
        <v/>
      </c>
      <c r="Y22" s="135"/>
      <c r="Z22" s="135"/>
    </row>
    <row r="23" spans="1:26" ht="36">
      <c r="A23" s="241"/>
      <c r="B23" s="244"/>
      <c r="C23" s="131" t="s">
        <v>1112</v>
      </c>
      <c r="D23" s="134" t="s">
        <v>1113</v>
      </c>
      <c r="E23" s="66" t="s">
        <v>948</v>
      </c>
      <c r="F23" s="64" t="s">
        <v>122</v>
      </c>
      <c r="G23" s="68" t="s">
        <v>1111</v>
      </c>
      <c r="H23" s="67"/>
      <c r="I23" s="67"/>
      <c r="J23" s="67"/>
      <c r="K23" s="134"/>
      <c r="L23" s="105" t="str">
        <f t="shared" si="0"/>
        <v>X</v>
      </c>
      <c r="M23" s="135"/>
      <c r="N23" s="135" t="s">
        <v>196</v>
      </c>
      <c r="O23" s="135"/>
      <c r="P23" s="135"/>
      <c r="Q23" s="135"/>
      <c r="R23" s="135"/>
      <c r="S23" s="105" t="str">
        <f t="shared" si="1"/>
        <v/>
      </c>
      <c r="T23" s="106"/>
      <c r="U23" s="106"/>
      <c r="V23" s="106"/>
      <c r="W23" s="106"/>
      <c r="X23" s="105" t="str">
        <f t="shared" si="2"/>
        <v/>
      </c>
      <c r="Y23" s="135"/>
      <c r="Z23" s="135"/>
    </row>
    <row r="24" spans="1:26" ht="24">
      <c r="A24" s="241"/>
      <c r="B24" s="244"/>
      <c r="C24" s="131" t="s">
        <v>1114</v>
      </c>
      <c r="D24" s="134" t="s">
        <v>1115</v>
      </c>
      <c r="E24" s="66" t="s">
        <v>948</v>
      </c>
      <c r="F24" s="64" t="s">
        <v>122</v>
      </c>
      <c r="G24" s="68" t="s">
        <v>1116</v>
      </c>
      <c r="H24" s="67"/>
      <c r="I24" s="67"/>
      <c r="J24" s="67"/>
      <c r="K24" s="134"/>
      <c r="L24" s="105" t="str">
        <f t="shared" si="0"/>
        <v>X</v>
      </c>
      <c r="M24" s="135"/>
      <c r="N24" s="135" t="s">
        <v>196</v>
      </c>
      <c r="O24" s="135"/>
      <c r="P24" s="135"/>
      <c r="Q24" s="135"/>
      <c r="R24" s="135"/>
      <c r="S24" s="105" t="str">
        <f t="shared" si="1"/>
        <v/>
      </c>
      <c r="T24" s="106"/>
      <c r="U24" s="106"/>
      <c r="V24" s="106"/>
      <c r="W24" s="106"/>
      <c r="X24" s="105" t="str">
        <f t="shared" si="2"/>
        <v/>
      </c>
      <c r="Y24" s="135"/>
      <c r="Z24" s="135"/>
    </row>
    <row r="25" spans="1:26" ht="24">
      <c r="A25" s="241"/>
      <c r="B25" s="244"/>
      <c r="C25" s="131" t="s">
        <v>1117</v>
      </c>
      <c r="D25" s="134" t="s">
        <v>1118</v>
      </c>
      <c r="E25" s="66" t="s">
        <v>948</v>
      </c>
      <c r="F25" s="64" t="s">
        <v>122</v>
      </c>
      <c r="G25" s="68" t="s">
        <v>253</v>
      </c>
      <c r="H25" s="67"/>
      <c r="I25" s="67"/>
      <c r="J25" s="67"/>
      <c r="K25" s="134"/>
      <c r="L25" s="105" t="str">
        <f t="shared" si="0"/>
        <v>X</v>
      </c>
      <c r="M25" s="135" t="s">
        <v>199</v>
      </c>
      <c r="N25" s="135" t="s">
        <v>196</v>
      </c>
      <c r="O25" s="135"/>
      <c r="P25" s="135"/>
      <c r="Q25" s="135"/>
      <c r="R25" s="135"/>
      <c r="S25" s="105" t="str">
        <f t="shared" si="1"/>
        <v/>
      </c>
      <c r="T25" s="106"/>
      <c r="U25" s="106"/>
      <c r="V25" s="106"/>
      <c r="W25" s="106"/>
      <c r="X25" s="105" t="str">
        <f t="shared" si="2"/>
        <v/>
      </c>
      <c r="Y25" s="135"/>
      <c r="Z25" s="135"/>
    </row>
    <row r="26" spans="1:26" ht="24">
      <c r="A26" s="241"/>
      <c r="B26" s="244"/>
      <c r="C26" s="131" t="s">
        <v>1119</v>
      </c>
      <c r="D26" s="134" t="s">
        <v>1120</v>
      </c>
      <c r="E26" s="66" t="s">
        <v>948</v>
      </c>
      <c r="F26" s="64" t="s">
        <v>122</v>
      </c>
      <c r="G26" s="68" t="s">
        <v>253</v>
      </c>
      <c r="H26" s="67"/>
      <c r="I26" s="67"/>
      <c r="J26" s="67"/>
      <c r="K26" s="134"/>
      <c r="L26" s="105" t="str">
        <f t="shared" si="0"/>
        <v>X</v>
      </c>
      <c r="M26" s="135" t="s">
        <v>199</v>
      </c>
      <c r="N26" s="135" t="s">
        <v>196</v>
      </c>
      <c r="O26" s="135"/>
      <c r="P26" s="135"/>
      <c r="Q26" s="135"/>
      <c r="R26" s="135"/>
      <c r="S26" s="105" t="str">
        <f t="shared" si="1"/>
        <v/>
      </c>
      <c r="T26" s="106"/>
      <c r="U26" s="106"/>
      <c r="V26" s="106"/>
      <c r="W26" s="106"/>
      <c r="X26" s="105" t="str">
        <f t="shared" si="2"/>
        <v/>
      </c>
      <c r="Y26" s="135"/>
      <c r="Z26" s="135"/>
    </row>
    <row r="27" spans="1:26" ht="24">
      <c r="A27" s="241"/>
      <c r="B27" s="244"/>
      <c r="C27" s="131" t="s">
        <v>1121</v>
      </c>
      <c r="D27" s="134" t="s">
        <v>1122</v>
      </c>
      <c r="E27" s="66" t="s">
        <v>948</v>
      </c>
      <c r="F27" s="64" t="s">
        <v>122</v>
      </c>
      <c r="G27" s="68" t="s">
        <v>262</v>
      </c>
      <c r="H27" s="67"/>
      <c r="I27" s="67"/>
      <c r="J27" s="67"/>
      <c r="K27" s="134"/>
      <c r="L27" s="105" t="str">
        <f t="shared" si="0"/>
        <v>X</v>
      </c>
      <c r="M27" s="135" t="s">
        <v>200</v>
      </c>
      <c r="N27" s="135" t="s">
        <v>196</v>
      </c>
      <c r="O27" s="135"/>
      <c r="P27" s="135"/>
      <c r="Q27" s="135"/>
      <c r="R27" s="135"/>
      <c r="S27" s="105" t="str">
        <f t="shared" si="1"/>
        <v/>
      </c>
      <c r="T27" s="106"/>
      <c r="U27" s="106"/>
      <c r="V27" s="106"/>
      <c r="W27" s="106"/>
      <c r="X27" s="105" t="str">
        <f t="shared" si="2"/>
        <v/>
      </c>
      <c r="Y27" s="135"/>
      <c r="Z27" s="135"/>
    </row>
    <row r="28" spans="1:26" ht="24">
      <c r="A28" s="241"/>
      <c r="B28" s="244"/>
      <c r="C28" s="131" t="s">
        <v>1123</v>
      </c>
      <c r="D28" s="134" t="s">
        <v>1124</v>
      </c>
      <c r="E28" s="66" t="s">
        <v>948</v>
      </c>
      <c r="F28" s="64" t="s">
        <v>122</v>
      </c>
      <c r="G28" s="68" t="s">
        <v>262</v>
      </c>
      <c r="H28" s="67"/>
      <c r="I28" s="67"/>
      <c r="J28" s="67"/>
      <c r="K28" s="134"/>
      <c r="L28" s="105" t="str">
        <f t="shared" si="0"/>
        <v>X</v>
      </c>
      <c r="M28" s="135" t="s">
        <v>200</v>
      </c>
      <c r="N28" s="135" t="s">
        <v>196</v>
      </c>
      <c r="O28" s="135"/>
      <c r="P28" s="135"/>
      <c r="Q28" s="135"/>
      <c r="R28" s="135"/>
      <c r="S28" s="105" t="str">
        <f t="shared" si="1"/>
        <v/>
      </c>
      <c r="T28" s="106"/>
      <c r="U28" s="106"/>
      <c r="V28" s="106"/>
      <c r="W28" s="106"/>
      <c r="X28" s="105" t="str">
        <f t="shared" si="2"/>
        <v/>
      </c>
      <c r="Y28" s="135"/>
      <c r="Z28" s="135"/>
    </row>
    <row r="29" spans="1:26" ht="48">
      <c r="A29" s="241"/>
      <c r="B29" s="244"/>
      <c r="C29" s="131" t="s">
        <v>1125</v>
      </c>
      <c r="D29" s="134" t="s">
        <v>1126</v>
      </c>
      <c r="E29" s="66" t="s">
        <v>948</v>
      </c>
      <c r="F29" s="64" t="s">
        <v>122</v>
      </c>
      <c r="G29" s="68" t="s">
        <v>266</v>
      </c>
      <c r="H29" s="67"/>
      <c r="I29" s="67"/>
      <c r="J29" s="67"/>
      <c r="K29" s="134"/>
      <c r="L29" s="105" t="str">
        <f t="shared" si="0"/>
        <v>X</v>
      </c>
      <c r="M29" s="135" t="s">
        <v>200</v>
      </c>
      <c r="N29" s="135" t="s">
        <v>196</v>
      </c>
      <c r="O29" s="135"/>
      <c r="P29" s="135"/>
      <c r="Q29" s="135"/>
      <c r="R29" s="135"/>
      <c r="S29" s="105" t="str">
        <f t="shared" si="1"/>
        <v/>
      </c>
      <c r="T29" s="106"/>
      <c r="U29" s="106"/>
      <c r="V29" s="106"/>
      <c r="W29" s="106"/>
      <c r="X29" s="105" t="str">
        <f t="shared" si="2"/>
        <v/>
      </c>
      <c r="Y29" s="135"/>
      <c r="Z29" s="135"/>
    </row>
    <row r="30" spans="1:26" ht="48">
      <c r="A30" s="241"/>
      <c r="B30" s="244"/>
      <c r="C30" s="131" t="s">
        <v>1127</v>
      </c>
      <c r="D30" s="134" t="s">
        <v>1128</v>
      </c>
      <c r="E30" s="66" t="s">
        <v>948</v>
      </c>
      <c r="F30" s="64" t="s">
        <v>122</v>
      </c>
      <c r="G30" s="68" t="s">
        <v>266</v>
      </c>
      <c r="H30" s="67"/>
      <c r="I30" s="67"/>
      <c r="J30" s="67"/>
      <c r="K30" s="134"/>
      <c r="L30" s="105" t="str">
        <f t="shared" si="0"/>
        <v>X</v>
      </c>
      <c r="M30" s="135" t="s">
        <v>199</v>
      </c>
      <c r="N30" s="135" t="s">
        <v>196</v>
      </c>
      <c r="O30" s="135" t="s">
        <v>198</v>
      </c>
      <c r="P30" s="135"/>
      <c r="Q30" s="135"/>
      <c r="R30" s="135"/>
      <c r="S30" s="105" t="str">
        <f t="shared" si="1"/>
        <v/>
      </c>
      <c r="T30" s="106"/>
      <c r="U30" s="106"/>
      <c r="V30" s="106"/>
      <c r="W30" s="106"/>
      <c r="X30" s="105" t="str">
        <f t="shared" si="2"/>
        <v/>
      </c>
      <c r="Y30" s="135"/>
      <c r="Z30" s="135"/>
    </row>
    <row r="31" spans="1:26" ht="36">
      <c r="A31" s="241"/>
      <c r="B31" s="244"/>
      <c r="C31" s="131" t="s">
        <v>1129</v>
      </c>
      <c r="D31" s="134" t="s">
        <v>1130</v>
      </c>
      <c r="E31" s="66" t="s">
        <v>1131</v>
      </c>
      <c r="F31" s="64" t="s">
        <v>122</v>
      </c>
      <c r="G31" s="67" t="s">
        <v>1132</v>
      </c>
      <c r="H31" s="67"/>
      <c r="I31" s="67"/>
      <c r="J31" s="67"/>
      <c r="K31" s="134"/>
      <c r="L31" s="105" t="str">
        <f t="shared" si="0"/>
        <v>X</v>
      </c>
      <c r="M31" s="135"/>
      <c r="N31" s="135" t="s">
        <v>196</v>
      </c>
      <c r="O31" s="135"/>
      <c r="P31" s="135"/>
      <c r="Q31" s="135"/>
      <c r="R31" s="135"/>
      <c r="S31" s="105" t="str">
        <f t="shared" si="1"/>
        <v/>
      </c>
      <c r="T31" s="106"/>
      <c r="U31" s="106"/>
      <c r="V31" s="106"/>
      <c r="W31" s="106"/>
      <c r="X31" s="105" t="str">
        <f t="shared" si="2"/>
        <v>X</v>
      </c>
      <c r="Y31" s="135" t="s">
        <v>120</v>
      </c>
      <c r="Z31" s="136" t="s">
        <v>120</v>
      </c>
    </row>
    <row r="32" spans="1:26" ht="24">
      <c r="A32" s="241"/>
      <c r="B32" s="244"/>
      <c r="C32" s="131" t="s">
        <v>1133</v>
      </c>
      <c r="D32" s="134" t="s">
        <v>1134</v>
      </c>
      <c r="E32" s="66" t="s">
        <v>948</v>
      </c>
      <c r="F32" s="64" t="s">
        <v>122</v>
      </c>
      <c r="G32" s="67" t="s">
        <v>1135</v>
      </c>
      <c r="H32" s="67" t="s">
        <v>1136</v>
      </c>
      <c r="I32" s="67" t="s">
        <v>1136</v>
      </c>
      <c r="J32" s="67" t="s">
        <v>1137</v>
      </c>
      <c r="K32" s="134" t="s">
        <v>1137</v>
      </c>
      <c r="L32" s="105" t="str">
        <f t="shared" si="0"/>
        <v>X</v>
      </c>
      <c r="M32" s="135"/>
      <c r="N32" s="135" t="s">
        <v>196</v>
      </c>
      <c r="O32" s="135"/>
      <c r="P32" s="135"/>
      <c r="Q32" s="135"/>
      <c r="R32" s="135"/>
      <c r="S32" s="105" t="str">
        <f t="shared" si="1"/>
        <v/>
      </c>
      <c r="T32" s="106"/>
      <c r="U32" s="106"/>
      <c r="V32" s="106"/>
      <c r="W32" s="106"/>
      <c r="X32" s="105" t="str">
        <f t="shared" si="2"/>
        <v/>
      </c>
      <c r="Y32" s="135"/>
      <c r="Z32" s="135"/>
    </row>
    <row r="33" spans="1:26" ht="24">
      <c r="A33" s="241"/>
      <c r="B33" s="244"/>
      <c r="C33" s="131" t="s">
        <v>1138</v>
      </c>
      <c r="D33" s="134" t="s">
        <v>1139</v>
      </c>
      <c r="E33" s="66" t="s">
        <v>948</v>
      </c>
      <c r="F33" s="64" t="s">
        <v>122</v>
      </c>
      <c r="G33" s="67" t="s">
        <v>1140</v>
      </c>
      <c r="H33" s="67" t="s">
        <v>1136</v>
      </c>
      <c r="I33" s="67" t="s">
        <v>1136</v>
      </c>
      <c r="J33" s="67" t="s">
        <v>1137</v>
      </c>
      <c r="K33" s="134" t="s">
        <v>1137</v>
      </c>
      <c r="L33" s="105" t="str">
        <f t="shared" si="0"/>
        <v>X</v>
      </c>
      <c r="M33" s="135"/>
      <c r="N33" s="135"/>
      <c r="O33" s="135" t="s">
        <v>198</v>
      </c>
      <c r="P33" s="135"/>
      <c r="Q33" s="135"/>
      <c r="R33" s="135"/>
      <c r="S33" s="105" t="str">
        <f t="shared" si="1"/>
        <v/>
      </c>
      <c r="T33" s="106"/>
      <c r="U33" s="106"/>
      <c r="V33" s="106"/>
      <c r="W33" s="106"/>
      <c r="X33" s="105" t="str">
        <f t="shared" si="2"/>
        <v/>
      </c>
      <c r="Y33" s="135"/>
      <c r="Z33" s="135"/>
    </row>
    <row r="34" spans="1:26" ht="24">
      <c r="A34" s="241"/>
      <c r="B34" s="244"/>
      <c r="C34" s="131" t="s">
        <v>1141</v>
      </c>
      <c r="D34" s="134" t="s">
        <v>1142</v>
      </c>
      <c r="E34" s="66" t="s">
        <v>1143</v>
      </c>
      <c r="F34" s="64" t="s">
        <v>122</v>
      </c>
      <c r="G34" s="67" t="s">
        <v>583</v>
      </c>
      <c r="H34" s="67" t="s">
        <v>1136</v>
      </c>
      <c r="I34" s="67" t="s">
        <v>1136</v>
      </c>
      <c r="J34" s="67" t="s">
        <v>1137</v>
      </c>
      <c r="K34" s="134" t="s">
        <v>1137</v>
      </c>
      <c r="L34" s="105" t="str">
        <f t="shared" si="0"/>
        <v>X</v>
      </c>
      <c r="M34" s="135"/>
      <c r="N34" s="135"/>
      <c r="O34" s="135" t="s">
        <v>198</v>
      </c>
      <c r="P34" s="135"/>
      <c r="Q34" s="135"/>
      <c r="R34" s="135"/>
      <c r="S34" s="105" t="str">
        <f t="shared" si="1"/>
        <v/>
      </c>
      <c r="T34" s="106"/>
      <c r="U34" s="106"/>
      <c r="V34" s="106"/>
      <c r="W34" s="106"/>
      <c r="X34" s="105" t="str">
        <f t="shared" si="2"/>
        <v/>
      </c>
      <c r="Y34" s="135"/>
      <c r="Z34" s="135"/>
    </row>
    <row r="35" spans="1:26" ht="36">
      <c r="A35" s="241"/>
      <c r="B35" s="244"/>
      <c r="C35" s="131" t="s">
        <v>1144</v>
      </c>
      <c r="D35" s="134" t="s">
        <v>1145</v>
      </c>
      <c r="E35" s="66" t="s">
        <v>523</v>
      </c>
      <c r="F35" s="64" t="s">
        <v>122</v>
      </c>
      <c r="G35" s="67" t="s">
        <v>1146</v>
      </c>
      <c r="H35" s="67" t="s">
        <v>1136</v>
      </c>
      <c r="I35" s="67" t="s">
        <v>1136</v>
      </c>
      <c r="J35" s="67" t="s">
        <v>1137</v>
      </c>
      <c r="K35" s="134" t="s">
        <v>1137</v>
      </c>
      <c r="L35" s="105" t="str">
        <f t="shared" si="0"/>
        <v>X</v>
      </c>
      <c r="M35" s="135"/>
      <c r="N35" s="135"/>
      <c r="O35" s="135" t="s">
        <v>198</v>
      </c>
      <c r="P35" s="135"/>
      <c r="Q35" s="135"/>
      <c r="R35" s="135"/>
      <c r="S35" s="105" t="str">
        <f t="shared" si="1"/>
        <v/>
      </c>
      <c r="T35" s="106"/>
      <c r="U35" s="106"/>
      <c r="V35" s="106"/>
      <c r="W35" s="106"/>
      <c r="X35" s="105" t="str">
        <f t="shared" si="2"/>
        <v/>
      </c>
      <c r="Y35" s="135"/>
      <c r="Z35" s="135"/>
    </row>
    <row r="36" spans="1:26" ht="36">
      <c r="A36" s="241"/>
      <c r="B36" s="244"/>
      <c r="C36" s="131" t="s">
        <v>1147</v>
      </c>
      <c r="D36" s="134" t="s">
        <v>1148</v>
      </c>
      <c r="E36" s="66" t="s">
        <v>1149</v>
      </c>
      <c r="F36" s="64" t="s">
        <v>122</v>
      </c>
      <c r="G36" s="67" t="s">
        <v>1150</v>
      </c>
      <c r="H36" s="67"/>
      <c r="I36" s="67"/>
      <c r="J36" s="67"/>
      <c r="K36" s="134"/>
      <c r="L36" s="105" t="str">
        <f t="shared" si="0"/>
        <v>X</v>
      </c>
      <c r="M36" s="135"/>
      <c r="N36" s="135"/>
      <c r="O36" s="135" t="s">
        <v>198</v>
      </c>
      <c r="P36" s="135"/>
      <c r="Q36" s="135"/>
      <c r="R36" s="135"/>
      <c r="S36" s="105" t="str">
        <f t="shared" si="1"/>
        <v/>
      </c>
      <c r="T36" s="106"/>
      <c r="U36" s="106"/>
      <c r="V36" s="106"/>
      <c r="W36" s="106"/>
      <c r="X36" s="105" t="str">
        <f t="shared" si="2"/>
        <v/>
      </c>
      <c r="Y36" s="135"/>
      <c r="Z36" s="135"/>
    </row>
    <row r="37" spans="1:26" ht="36">
      <c r="A37" s="241"/>
      <c r="B37" s="244"/>
      <c r="C37" s="131" t="s">
        <v>1151</v>
      </c>
      <c r="D37" s="134" t="s">
        <v>1152</v>
      </c>
      <c r="E37" s="66" t="s">
        <v>948</v>
      </c>
      <c r="F37" s="64" t="s">
        <v>122</v>
      </c>
      <c r="G37" s="140" t="s">
        <v>46</v>
      </c>
      <c r="H37" s="67"/>
      <c r="I37" s="67"/>
      <c r="J37" s="67"/>
      <c r="K37" s="134"/>
      <c r="L37" s="105" t="str">
        <f t="shared" si="0"/>
        <v>X</v>
      </c>
      <c r="M37" s="135" t="s">
        <v>200</v>
      </c>
      <c r="N37" s="135"/>
      <c r="O37" s="141"/>
      <c r="P37" s="135"/>
      <c r="Q37" s="135"/>
      <c r="R37" s="135"/>
      <c r="S37" s="105" t="str">
        <f t="shared" si="1"/>
        <v/>
      </c>
      <c r="T37" s="106"/>
      <c r="U37" s="106"/>
      <c r="V37" s="106"/>
      <c r="W37" s="106"/>
      <c r="X37" s="105" t="str">
        <f t="shared" si="2"/>
        <v/>
      </c>
      <c r="Y37" s="135"/>
      <c r="Z37" s="135"/>
    </row>
    <row r="38" spans="1:26" ht="48">
      <c r="A38" s="241"/>
      <c r="B38" s="244"/>
      <c r="C38" s="131" t="s">
        <v>1153</v>
      </c>
      <c r="D38" s="134" t="s">
        <v>1154</v>
      </c>
      <c r="E38" s="66" t="s">
        <v>523</v>
      </c>
      <c r="F38" s="64" t="s">
        <v>122</v>
      </c>
      <c r="G38" s="140" t="s">
        <v>658</v>
      </c>
      <c r="H38" s="67"/>
      <c r="I38" s="67"/>
      <c r="J38" s="67"/>
      <c r="K38" s="134"/>
      <c r="L38" s="105" t="str">
        <f t="shared" si="0"/>
        <v>X</v>
      </c>
      <c r="M38" s="135" t="s">
        <v>200</v>
      </c>
      <c r="N38" s="135" t="s">
        <v>196</v>
      </c>
      <c r="O38" s="135"/>
      <c r="P38" s="135"/>
      <c r="Q38" s="135"/>
      <c r="R38" s="135"/>
      <c r="S38" s="105" t="str">
        <f t="shared" si="1"/>
        <v/>
      </c>
      <c r="T38" s="106"/>
      <c r="U38" s="106"/>
      <c r="V38" s="106"/>
      <c r="W38" s="106"/>
      <c r="X38" s="105" t="str">
        <f t="shared" si="2"/>
        <v>X</v>
      </c>
      <c r="Y38" s="135" t="s">
        <v>120</v>
      </c>
      <c r="Z38" s="135"/>
    </row>
    <row r="39" spans="1:26" ht="36">
      <c r="A39" s="241"/>
      <c r="B39" s="244"/>
      <c r="C39" s="131" t="s">
        <v>1155</v>
      </c>
      <c r="D39" s="134" t="s">
        <v>1156</v>
      </c>
      <c r="E39" s="66" t="s">
        <v>948</v>
      </c>
      <c r="F39" s="64" t="s">
        <v>122</v>
      </c>
      <c r="G39" s="67" t="s">
        <v>1157</v>
      </c>
      <c r="H39" s="67"/>
      <c r="I39" s="67"/>
      <c r="J39" s="67"/>
      <c r="K39" s="134"/>
      <c r="L39" s="105" t="str">
        <f t="shared" si="0"/>
        <v>X</v>
      </c>
      <c r="M39" s="135" t="s">
        <v>200</v>
      </c>
      <c r="N39" s="135"/>
      <c r="O39" s="135"/>
      <c r="P39" s="135"/>
      <c r="Q39" s="135"/>
      <c r="R39" s="135"/>
      <c r="S39" s="105" t="str">
        <f t="shared" si="1"/>
        <v/>
      </c>
      <c r="T39" s="106"/>
      <c r="U39" s="106"/>
      <c r="V39" s="106"/>
      <c r="W39" s="106"/>
      <c r="X39" s="105" t="str">
        <f t="shared" si="2"/>
        <v>X</v>
      </c>
      <c r="Y39" s="135" t="s">
        <v>120</v>
      </c>
      <c r="Z39" s="135"/>
    </row>
    <row r="40" spans="1:26" ht="24">
      <c r="A40" s="241"/>
      <c r="B40" s="244"/>
      <c r="C40" s="131" t="s">
        <v>1158</v>
      </c>
      <c r="D40" s="134" t="s">
        <v>1159</v>
      </c>
      <c r="E40" s="66" t="s">
        <v>948</v>
      </c>
      <c r="F40" s="64" t="s">
        <v>122</v>
      </c>
      <c r="G40" s="68" t="s">
        <v>1085</v>
      </c>
      <c r="H40" s="67"/>
      <c r="I40" s="67"/>
      <c r="J40" s="67"/>
      <c r="K40" s="134"/>
      <c r="L40" s="105" t="str">
        <f t="shared" si="0"/>
        <v>X</v>
      </c>
      <c r="M40" s="135" t="s">
        <v>215</v>
      </c>
      <c r="N40" s="135"/>
      <c r="O40" s="135"/>
      <c r="P40" s="135"/>
      <c r="Q40" s="135"/>
      <c r="R40" s="135"/>
      <c r="S40" s="105" t="str">
        <f t="shared" si="1"/>
        <v/>
      </c>
      <c r="T40" s="106"/>
      <c r="U40" s="106"/>
      <c r="V40" s="106"/>
      <c r="W40" s="106"/>
      <c r="X40" s="105" t="str">
        <f t="shared" si="2"/>
        <v/>
      </c>
      <c r="Y40" s="135"/>
      <c r="Z40" s="135"/>
    </row>
    <row r="41" spans="1:26" ht="24">
      <c r="A41" s="241"/>
      <c r="B41" s="244"/>
      <c r="C41" s="131" t="s">
        <v>1160</v>
      </c>
      <c r="D41" s="134" t="s">
        <v>1161</v>
      </c>
      <c r="E41" s="66" t="s">
        <v>948</v>
      </c>
      <c r="F41" s="64" t="s">
        <v>122</v>
      </c>
      <c r="G41" s="68" t="s">
        <v>1088</v>
      </c>
      <c r="H41" s="67"/>
      <c r="I41" s="67"/>
      <c r="J41" s="67"/>
      <c r="K41" s="134"/>
      <c r="L41" s="105" t="str">
        <f t="shared" si="0"/>
        <v>X</v>
      </c>
      <c r="M41" s="135" t="s">
        <v>215</v>
      </c>
      <c r="N41" s="135"/>
      <c r="O41" s="135"/>
      <c r="P41" s="135"/>
      <c r="Q41" s="135"/>
      <c r="R41" s="135"/>
      <c r="S41" s="105" t="str">
        <f t="shared" si="1"/>
        <v/>
      </c>
      <c r="T41" s="106"/>
      <c r="U41" s="106"/>
      <c r="V41" s="106"/>
      <c r="W41" s="106"/>
      <c r="X41" s="105" t="str">
        <f t="shared" si="2"/>
        <v/>
      </c>
      <c r="Y41" s="135"/>
      <c r="Z41" s="135"/>
    </row>
    <row r="42" spans="1:26" ht="24">
      <c r="A42" s="241"/>
      <c r="B42" s="244"/>
      <c r="C42" s="131" t="s">
        <v>1162</v>
      </c>
      <c r="D42" s="134" t="s">
        <v>1163</v>
      </c>
      <c r="E42" s="66" t="s">
        <v>948</v>
      </c>
      <c r="F42" s="64" t="s">
        <v>122</v>
      </c>
      <c r="G42" s="140" t="s">
        <v>1164</v>
      </c>
      <c r="H42" s="67"/>
      <c r="I42" s="67"/>
      <c r="J42" s="67"/>
      <c r="K42" s="134"/>
      <c r="L42" s="105" t="str">
        <f t="shared" si="0"/>
        <v>X</v>
      </c>
      <c r="M42" s="135" t="s">
        <v>200</v>
      </c>
      <c r="N42" s="135" t="s">
        <v>196</v>
      </c>
      <c r="O42" s="135"/>
      <c r="P42" s="135"/>
      <c r="Q42" s="135"/>
      <c r="R42" s="135"/>
      <c r="S42" s="105" t="str">
        <f t="shared" si="1"/>
        <v/>
      </c>
      <c r="T42" s="106"/>
      <c r="U42" s="106"/>
      <c r="V42" s="106"/>
      <c r="W42" s="106"/>
      <c r="X42" s="105" t="str">
        <f t="shared" si="2"/>
        <v/>
      </c>
      <c r="Y42" s="135"/>
      <c r="Z42" s="135"/>
    </row>
    <row r="43" spans="1:26" ht="36">
      <c r="A43" s="241"/>
      <c r="B43" s="244"/>
      <c r="C43" s="131" t="s">
        <v>1165</v>
      </c>
      <c r="D43" s="134" t="s">
        <v>1166</v>
      </c>
      <c r="E43" s="66" t="s">
        <v>527</v>
      </c>
      <c r="F43" s="64" t="s">
        <v>122</v>
      </c>
      <c r="G43" s="68" t="s">
        <v>695</v>
      </c>
      <c r="H43" s="67"/>
      <c r="I43" s="67"/>
      <c r="J43" s="67"/>
      <c r="K43" s="134"/>
      <c r="L43" s="105" t="str">
        <f t="shared" si="0"/>
        <v/>
      </c>
      <c r="M43" s="135"/>
      <c r="N43" s="135"/>
      <c r="O43" s="135"/>
      <c r="P43" s="135"/>
      <c r="Q43" s="135"/>
      <c r="R43" s="135"/>
      <c r="S43" s="105" t="str">
        <f t="shared" si="1"/>
        <v/>
      </c>
      <c r="T43" s="106"/>
      <c r="U43" s="106"/>
      <c r="V43" s="106"/>
      <c r="W43" s="106"/>
      <c r="X43" s="105" t="str">
        <f t="shared" si="2"/>
        <v>X</v>
      </c>
      <c r="Y43" s="135" t="s">
        <v>120</v>
      </c>
      <c r="Z43" s="135"/>
    </row>
    <row r="44" spans="1:26" ht="24">
      <c r="A44" s="241"/>
      <c r="B44" s="244"/>
      <c r="C44" s="131" t="s">
        <v>1167</v>
      </c>
      <c r="D44" s="134" t="s">
        <v>1168</v>
      </c>
      <c r="E44" s="66" t="s">
        <v>1169</v>
      </c>
      <c r="F44" s="64" t="s">
        <v>122</v>
      </c>
      <c r="G44" s="140" t="s">
        <v>618</v>
      </c>
      <c r="H44" s="67"/>
      <c r="I44" s="67"/>
      <c r="J44" s="67"/>
      <c r="K44" s="134"/>
      <c r="L44" s="105" t="str">
        <f t="shared" si="0"/>
        <v>X</v>
      </c>
      <c r="M44" s="135"/>
      <c r="N44" s="135" t="s">
        <v>196</v>
      </c>
      <c r="O44" s="135"/>
      <c r="P44" s="135"/>
      <c r="Q44" s="135"/>
      <c r="R44" s="135"/>
      <c r="S44" s="105" t="str">
        <f t="shared" si="1"/>
        <v/>
      </c>
      <c r="T44" s="106"/>
      <c r="U44" s="106"/>
      <c r="V44" s="106"/>
      <c r="W44" s="106"/>
      <c r="X44" s="105" t="str">
        <f t="shared" si="2"/>
        <v/>
      </c>
      <c r="Y44" s="135"/>
      <c r="Z44" s="135"/>
    </row>
    <row r="45" spans="1:26" ht="24">
      <c r="A45" s="241"/>
      <c r="B45" s="244"/>
      <c r="C45" s="131" t="s">
        <v>1170</v>
      </c>
      <c r="D45" s="134" t="s">
        <v>1171</v>
      </c>
      <c r="E45" s="66" t="s">
        <v>527</v>
      </c>
      <c r="F45" s="64" t="s">
        <v>122</v>
      </c>
      <c r="G45" s="140" t="s">
        <v>618</v>
      </c>
      <c r="H45" s="67"/>
      <c r="I45" s="67"/>
      <c r="J45" s="67"/>
      <c r="K45" s="134"/>
      <c r="L45" s="105" t="str">
        <f t="shared" si="0"/>
        <v>X</v>
      </c>
      <c r="M45" s="135"/>
      <c r="N45" s="135" t="s">
        <v>196</v>
      </c>
      <c r="O45" s="135"/>
      <c r="P45" s="135"/>
      <c r="Q45" s="135"/>
      <c r="R45" s="135"/>
      <c r="S45" s="105" t="str">
        <f t="shared" si="1"/>
        <v/>
      </c>
      <c r="T45" s="106"/>
      <c r="U45" s="106"/>
      <c r="V45" s="106"/>
      <c r="W45" s="106"/>
      <c r="X45" s="105" t="str">
        <f t="shared" si="2"/>
        <v/>
      </c>
      <c r="Y45" s="135"/>
      <c r="Z45" s="135"/>
    </row>
    <row r="46" spans="1:26" ht="24">
      <c r="A46" s="241"/>
      <c r="B46" s="244"/>
      <c r="C46" s="131" t="s">
        <v>1172</v>
      </c>
      <c r="D46" s="134" t="s">
        <v>1173</v>
      </c>
      <c r="E46" s="66" t="s">
        <v>523</v>
      </c>
      <c r="F46" s="64" t="s">
        <v>122</v>
      </c>
      <c r="G46" s="140" t="s">
        <v>621</v>
      </c>
      <c r="H46" s="67"/>
      <c r="I46" s="67"/>
      <c r="J46" s="67"/>
      <c r="K46" s="134"/>
      <c r="L46" s="105" t="str">
        <f t="shared" si="0"/>
        <v>X</v>
      </c>
      <c r="M46" s="135"/>
      <c r="N46" s="135" t="s">
        <v>196</v>
      </c>
      <c r="O46" s="135"/>
      <c r="P46" s="135"/>
      <c r="Q46" s="135"/>
      <c r="R46" s="135"/>
      <c r="S46" s="105" t="str">
        <f t="shared" si="1"/>
        <v/>
      </c>
      <c r="T46" s="106"/>
      <c r="U46" s="106"/>
      <c r="V46" s="106"/>
      <c r="W46" s="106"/>
      <c r="X46" s="105" t="str">
        <f t="shared" si="2"/>
        <v/>
      </c>
      <c r="Y46" s="135"/>
      <c r="Z46" s="135"/>
    </row>
    <row r="47" spans="1:26" ht="24">
      <c r="A47" s="241"/>
      <c r="B47" s="244"/>
      <c r="C47" s="131" t="s">
        <v>1174</v>
      </c>
      <c r="D47" s="134" t="s">
        <v>1175</v>
      </c>
      <c r="E47" s="66" t="s">
        <v>948</v>
      </c>
      <c r="F47" s="64" t="s">
        <v>122</v>
      </c>
      <c r="G47" s="140" t="s">
        <v>621</v>
      </c>
      <c r="H47" s="67"/>
      <c r="I47" s="67"/>
      <c r="J47" s="67"/>
      <c r="K47" s="134"/>
      <c r="L47" s="105" t="str">
        <f t="shared" si="0"/>
        <v>X</v>
      </c>
      <c r="M47" s="135"/>
      <c r="N47" s="135" t="s">
        <v>196</v>
      </c>
      <c r="O47" s="135"/>
      <c r="P47" s="135"/>
      <c r="Q47" s="135"/>
      <c r="R47" s="135"/>
      <c r="S47" s="105" t="str">
        <f t="shared" si="1"/>
        <v/>
      </c>
      <c r="T47" s="106"/>
      <c r="U47" s="106"/>
      <c r="V47" s="106"/>
      <c r="W47" s="106"/>
      <c r="X47" s="105" t="str">
        <f t="shared" si="2"/>
        <v/>
      </c>
      <c r="Y47" s="135"/>
      <c r="Z47" s="135"/>
    </row>
    <row r="48" spans="1:26" ht="36">
      <c r="A48" s="241"/>
      <c r="B48" s="244"/>
      <c r="C48" s="131" t="s">
        <v>1176</v>
      </c>
      <c r="D48" s="134" t="s">
        <v>1177</v>
      </c>
      <c r="E48" s="66" t="s">
        <v>527</v>
      </c>
      <c r="F48" s="64" t="s">
        <v>122</v>
      </c>
      <c r="G48" s="140" t="s">
        <v>621</v>
      </c>
      <c r="H48" s="67"/>
      <c r="I48" s="67"/>
      <c r="J48" s="67"/>
      <c r="K48" s="134"/>
      <c r="L48" s="105" t="str">
        <f t="shared" si="0"/>
        <v>X</v>
      </c>
      <c r="M48" s="135"/>
      <c r="N48" s="135"/>
      <c r="O48" s="135" t="s">
        <v>198</v>
      </c>
      <c r="P48" s="135"/>
      <c r="Q48" s="135"/>
      <c r="R48" s="135"/>
      <c r="S48" s="105" t="str">
        <f t="shared" si="1"/>
        <v/>
      </c>
      <c r="T48" s="106"/>
      <c r="U48" s="106"/>
      <c r="V48" s="106"/>
      <c r="W48" s="106"/>
      <c r="X48" s="105" t="str">
        <f t="shared" si="2"/>
        <v/>
      </c>
      <c r="Y48" s="135"/>
      <c r="Z48" s="135"/>
    </row>
    <row r="49" spans="1:26" ht="24">
      <c r="A49" s="241"/>
      <c r="B49" s="244"/>
      <c r="C49" s="131" t="s">
        <v>1178</v>
      </c>
      <c r="D49" s="134" t="s">
        <v>1179</v>
      </c>
      <c r="E49" s="66" t="s">
        <v>948</v>
      </c>
      <c r="F49" s="64" t="s">
        <v>122</v>
      </c>
      <c r="G49" s="140" t="s">
        <v>624</v>
      </c>
      <c r="H49" s="67"/>
      <c r="I49" s="67"/>
      <c r="J49" s="67"/>
      <c r="K49" s="134"/>
      <c r="L49" s="105" t="str">
        <f t="shared" si="0"/>
        <v>X</v>
      </c>
      <c r="M49" s="135"/>
      <c r="N49" s="135" t="s">
        <v>196</v>
      </c>
      <c r="O49" s="135"/>
      <c r="P49" s="135"/>
      <c r="Q49" s="135"/>
      <c r="R49" s="135"/>
      <c r="S49" s="105" t="str">
        <f t="shared" si="1"/>
        <v/>
      </c>
      <c r="T49" s="106"/>
      <c r="U49" s="106"/>
      <c r="V49" s="106"/>
      <c r="W49" s="106"/>
      <c r="X49" s="105" t="str">
        <f t="shared" si="2"/>
        <v/>
      </c>
      <c r="Y49" s="135"/>
      <c r="Z49" s="135"/>
    </row>
    <row r="50" spans="1:26" ht="48">
      <c r="A50" s="241"/>
      <c r="B50" s="244"/>
      <c r="C50" s="131" t="s">
        <v>1180</v>
      </c>
      <c r="D50" s="134" t="s">
        <v>1181</v>
      </c>
      <c r="E50" s="66" t="s">
        <v>527</v>
      </c>
      <c r="F50" s="64" t="s">
        <v>123</v>
      </c>
      <c r="G50" s="67" t="s">
        <v>1182</v>
      </c>
      <c r="H50" s="67"/>
      <c r="I50" s="67"/>
      <c r="J50" s="67"/>
      <c r="K50" s="134"/>
      <c r="L50" s="105" t="str">
        <f t="shared" si="0"/>
        <v/>
      </c>
      <c r="M50" s="135"/>
      <c r="N50" s="135"/>
      <c r="O50" s="135"/>
      <c r="P50" s="135"/>
      <c r="Q50" s="135"/>
      <c r="R50" s="135"/>
      <c r="S50" s="105" t="str">
        <f t="shared" si="1"/>
        <v/>
      </c>
      <c r="T50" s="106"/>
      <c r="U50" s="106"/>
      <c r="V50" s="106"/>
      <c r="W50" s="106"/>
      <c r="X50" s="105" t="str">
        <f t="shared" si="2"/>
        <v/>
      </c>
      <c r="Y50" s="135"/>
      <c r="Z50" s="135"/>
    </row>
    <row r="51" spans="1:26" ht="24">
      <c r="A51" s="241"/>
      <c r="B51" s="244"/>
      <c r="C51" s="131" t="s">
        <v>1183</v>
      </c>
      <c r="D51" s="134" t="s">
        <v>1184</v>
      </c>
      <c r="E51" s="66" t="s">
        <v>523</v>
      </c>
      <c r="F51" s="64" t="s">
        <v>123</v>
      </c>
      <c r="G51" s="67" t="s">
        <v>1185</v>
      </c>
      <c r="H51" s="67"/>
      <c r="I51" s="67"/>
      <c r="J51" s="67"/>
      <c r="K51" s="134"/>
      <c r="L51" s="105" t="str">
        <f t="shared" si="0"/>
        <v/>
      </c>
      <c r="M51" s="135"/>
      <c r="N51" s="135"/>
      <c r="O51" s="135"/>
      <c r="P51" s="135"/>
      <c r="Q51" s="135"/>
      <c r="R51" s="135"/>
      <c r="S51" s="105" t="str">
        <f t="shared" si="1"/>
        <v/>
      </c>
      <c r="T51" s="106"/>
      <c r="U51" s="106"/>
      <c r="V51" s="106"/>
      <c r="W51" s="106"/>
      <c r="X51" s="105" t="str">
        <f t="shared" si="2"/>
        <v/>
      </c>
      <c r="Y51" s="135"/>
      <c r="Z51" s="135"/>
    </row>
    <row r="52" spans="1:26" ht="36">
      <c r="A52" s="241"/>
      <c r="B52" s="244"/>
      <c r="C52" s="131" t="s">
        <v>1186</v>
      </c>
      <c r="D52" s="134" t="s">
        <v>1187</v>
      </c>
      <c r="E52" s="66" t="s">
        <v>948</v>
      </c>
      <c r="F52" s="64" t="s">
        <v>123</v>
      </c>
      <c r="G52" s="67" t="s">
        <v>1185</v>
      </c>
      <c r="H52" s="67"/>
      <c r="I52" s="67"/>
      <c r="J52" s="67"/>
      <c r="K52" s="134"/>
      <c r="L52" s="105" t="str">
        <f t="shared" si="0"/>
        <v/>
      </c>
      <c r="M52" s="135"/>
      <c r="N52" s="135"/>
      <c r="O52" s="135"/>
      <c r="P52" s="135"/>
      <c r="Q52" s="135"/>
      <c r="R52" s="135"/>
      <c r="S52" s="105" t="str">
        <f t="shared" si="1"/>
        <v/>
      </c>
      <c r="T52" s="106"/>
      <c r="U52" s="106"/>
      <c r="V52" s="106"/>
      <c r="W52" s="106"/>
      <c r="X52" s="105" t="str">
        <f t="shared" si="2"/>
        <v/>
      </c>
      <c r="Y52" s="135"/>
      <c r="Z52" s="135"/>
    </row>
    <row r="53" spans="1:26" ht="36">
      <c r="A53" s="241"/>
      <c r="B53" s="244"/>
      <c r="C53" s="131" t="s">
        <v>1188</v>
      </c>
      <c r="D53" s="134" t="s">
        <v>1189</v>
      </c>
      <c r="E53" s="66" t="s">
        <v>527</v>
      </c>
      <c r="F53" s="64" t="s">
        <v>122</v>
      </c>
      <c r="G53" s="140" t="s">
        <v>346</v>
      </c>
      <c r="H53" s="67"/>
      <c r="I53" s="67"/>
      <c r="J53" s="67"/>
      <c r="K53" s="134"/>
      <c r="L53" s="105" t="str">
        <f t="shared" si="0"/>
        <v>X</v>
      </c>
      <c r="M53" s="135"/>
      <c r="N53" s="135"/>
      <c r="O53" s="135" t="s">
        <v>198</v>
      </c>
      <c r="P53" s="135"/>
      <c r="Q53" s="135"/>
      <c r="R53" s="135"/>
      <c r="S53" s="105" t="str">
        <f t="shared" si="1"/>
        <v/>
      </c>
      <c r="T53" s="106"/>
      <c r="U53" s="106"/>
      <c r="V53" s="106"/>
      <c r="W53" s="106"/>
      <c r="X53" s="105" t="str">
        <f t="shared" si="2"/>
        <v/>
      </c>
      <c r="Y53" s="139"/>
      <c r="Z53" s="135"/>
    </row>
    <row r="54" spans="1:26" ht="36">
      <c r="A54" s="241"/>
      <c r="B54" s="244"/>
      <c r="C54" s="131" t="s">
        <v>1190</v>
      </c>
      <c r="D54" s="134" t="s">
        <v>1191</v>
      </c>
      <c r="E54" s="66" t="s">
        <v>527</v>
      </c>
      <c r="F54" s="64" t="s">
        <v>122</v>
      </c>
      <c r="G54" s="140" t="s">
        <v>346</v>
      </c>
      <c r="H54" s="67"/>
      <c r="I54" s="67"/>
      <c r="J54" s="67"/>
      <c r="K54" s="134"/>
      <c r="L54" s="105" t="str">
        <f t="shared" si="0"/>
        <v>X</v>
      </c>
      <c r="M54" s="135"/>
      <c r="N54" s="135"/>
      <c r="O54" s="135" t="s">
        <v>198</v>
      </c>
      <c r="P54" s="135"/>
      <c r="Q54" s="135"/>
      <c r="R54" s="135"/>
      <c r="S54" s="105" t="str">
        <f t="shared" si="1"/>
        <v/>
      </c>
      <c r="T54" s="106"/>
      <c r="U54" s="106"/>
      <c r="V54" s="106"/>
      <c r="W54" s="106"/>
      <c r="X54" s="105" t="str">
        <f t="shared" si="2"/>
        <v/>
      </c>
      <c r="Y54" s="139"/>
      <c r="Z54" s="135"/>
    </row>
    <row r="55" spans="1:26" ht="24">
      <c r="A55" s="241"/>
      <c r="B55" s="244"/>
      <c r="C55" s="131" t="s">
        <v>1192</v>
      </c>
      <c r="D55" s="134" t="s">
        <v>1193</v>
      </c>
      <c r="E55" s="66" t="s">
        <v>948</v>
      </c>
      <c r="F55" s="64" t="s">
        <v>122</v>
      </c>
      <c r="G55" s="140" t="s">
        <v>346</v>
      </c>
      <c r="H55" s="67"/>
      <c r="I55" s="67"/>
      <c r="J55" s="67"/>
      <c r="K55" s="134"/>
      <c r="L55" s="105" t="str">
        <f t="shared" si="0"/>
        <v>X</v>
      </c>
      <c r="M55" s="135"/>
      <c r="N55" s="135"/>
      <c r="O55" s="135" t="s">
        <v>198</v>
      </c>
      <c r="P55" s="135"/>
      <c r="Q55" s="135"/>
      <c r="R55" s="135"/>
      <c r="S55" s="105" t="str">
        <f t="shared" si="1"/>
        <v/>
      </c>
      <c r="T55" s="106"/>
      <c r="U55" s="106"/>
      <c r="V55" s="106"/>
      <c r="W55" s="106"/>
      <c r="X55" s="105" t="str">
        <f t="shared" si="2"/>
        <v/>
      </c>
      <c r="Y55" s="135"/>
      <c r="Z55" s="135"/>
    </row>
    <row r="56" spans="1:26" ht="24">
      <c r="A56" s="241"/>
      <c r="B56" s="244"/>
      <c r="C56" s="131" t="s">
        <v>1194</v>
      </c>
      <c r="D56" s="134" t="s">
        <v>1195</v>
      </c>
      <c r="E56" s="66" t="s">
        <v>1149</v>
      </c>
      <c r="F56" s="64" t="s">
        <v>122</v>
      </c>
      <c r="G56" s="140" t="s">
        <v>346</v>
      </c>
      <c r="H56" s="67"/>
      <c r="I56" s="67"/>
      <c r="J56" s="67"/>
      <c r="K56" s="134"/>
      <c r="L56" s="105" t="str">
        <f t="shared" si="0"/>
        <v>X</v>
      </c>
      <c r="M56" s="135"/>
      <c r="N56" s="135"/>
      <c r="O56" s="135" t="s">
        <v>198</v>
      </c>
      <c r="P56" s="135"/>
      <c r="Q56" s="135"/>
      <c r="R56" s="135"/>
      <c r="S56" s="105" t="str">
        <f t="shared" si="1"/>
        <v/>
      </c>
      <c r="T56" s="106"/>
      <c r="U56" s="106"/>
      <c r="V56" s="106"/>
      <c r="W56" s="106"/>
      <c r="X56" s="105" t="str">
        <f t="shared" si="2"/>
        <v/>
      </c>
      <c r="Y56" s="135"/>
      <c r="Z56" s="135"/>
    </row>
    <row r="57" spans="1:26" ht="36">
      <c r="A57" s="241"/>
      <c r="B57" s="244"/>
      <c r="C57" s="131" t="s">
        <v>1196</v>
      </c>
      <c r="D57" s="134" t="s">
        <v>1197</v>
      </c>
      <c r="E57" s="66" t="s">
        <v>527</v>
      </c>
      <c r="F57" s="64" t="s">
        <v>122</v>
      </c>
      <c r="G57" s="140" t="s">
        <v>732</v>
      </c>
      <c r="H57" s="67"/>
      <c r="I57" s="67"/>
      <c r="J57" s="67"/>
      <c r="K57" s="134"/>
      <c r="L57" s="105" t="str">
        <f t="shared" si="0"/>
        <v>X</v>
      </c>
      <c r="M57" s="135"/>
      <c r="N57" s="135"/>
      <c r="O57" s="135" t="s">
        <v>198</v>
      </c>
      <c r="P57" s="135"/>
      <c r="Q57" s="135"/>
      <c r="R57" s="135"/>
      <c r="S57" s="105" t="str">
        <f t="shared" si="1"/>
        <v/>
      </c>
      <c r="T57" s="106"/>
      <c r="U57" s="106"/>
      <c r="V57" s="106"/>
      <c r="W57" s="106"/>
      <c r="X57" s="105" t="str">
        <f t="shared" si="2"/>
        <v/>
      </c>
      <c r="Y57" s="135"/>
      <c r="Z57" s="135"/>
    </row>
    <row r="58" spans="1:26" ht="36">
      <c r="A58" s="241"/>
      <c r="B58" s="244"/>
      <c r="C58" s="131" t="s">
        <v>1198</v>
      </c>
      <c r="D58" s="134" t="s">
        <v>1199</v>
      </c>
      <c r="E58" s="66" t="s">
        <v>527</v>
      </c>
      <c r="F58" s="64" t="s">
        <v>122</v>
      </c>
      <c r="G58" s="140" t="s">
        <v>735</v>
      </c>
      <c r="H58" s="67"/>
      <c r="I58" s="67"/>
      <c r="J58" s="67"/>
      <c r="K58" s="134"/>
      <c r="L58" s="105" t="str">
        <f t="shared" si="0"/>
        <v>X</v>
      </c>
      <c r="M58" s="135"/>
      <c r="N58" s="135"/>
      <c r="O58" s="135" t="s">
        <v>198</v>
      </c>
      <c r="P58" s="135"/>
      <c r="Q58" s="135"/>
      <c r="R58" s="135"/>
      <c r="S58" s="105" t="str">
        <f t="shared" si="1"/>
        <v/>
      </c>
      <c r="T58" s="106"/>
      <c r="U58" s="106"/>
      <c r="V58" s="106"/>
      <c r="W58" s="106"/>
      <c r="X58" s="105" t="str">
        <f t="shared" si="2"/>
        <v/>
      </c>
      <c r="Y58" s="135"/>
      <c r="Z58" s="135"/>
    </row>
    <row r="59" spans="1:26" ht="36">
      <c r="A59" s="241"/>
      <c r="B59" s="244"/>
      <c r="C59" s="131" t="s">
        <v>1200</v>
      </c>
      <c r="D59" s="134" t="s">
        <v>1201</v>
      </c>
      <c r="E59" s="66" t="s">
        <v>948</v>
      </c>
      <c r="F59" s="64" t="s">
        <v>122</v>
      </c>
      <c r="G59" s="140" t="s">
        <v>732</v>
      </c>
      <c r="H59" s="67"/>
      <c r="I59" s="67"/>
      <c r="J59" s="67"/>
      <c r="K59" s="134"/>
      <c r="L59" s="105" t="str">
        <f t="shared" si="0"/>
        <v>X</v>
      </c>
      <c r="M59" s="135"/>
      <c r="N59" s="135"/>
      <c r="O59" s="135" t="s">
        <v>198</v>
      </c>
      <c r="P59" s="135"/>
      <c r="Q59" s="135"/>
      <c r="R59" s="135"/>
      <c r="S59" s="105" t="str">
        <f t="shared" si="1"/>
        <v/>
      </c>
      <c r="T59" s="106"/>
      <c r="U59" s="106"/>
      <c r="V59" s="106"/>
      <c r="W59" s="106"/>
      <c r="X59" s="105" t="str">
        <f t="shared" si="2"/>
        <v/>
      </c>
      <c r="Y59" s="135"/>
      <c r="Z59" s="135"/>
    </row>
    <row r="60" spans="1:26" ht="48">
      <c r="A60" s="241"/>
      <c r="B60" s="244"/>
      <c r="C60" s="131" t="s">
        <v>1202</v>
      </c>
      <c r="D60" s="138" t="s">
        <v>1203</v>
      </c>
      <c r="E60" s="142" t="s">
        <v>523</v>
      </c>
      <c r="F60" s="64" t="s">
        <v>122</v>
      </c>
      <c r="G60" s="143" t="s">
        <v>732</v>
      </c>
      <c r="H60" s="67"/>
      <c r="I60" s="67"/>
      <c r="J60" s="67"/>
      <c r="K60" s="134"/>
      <c r="L60" s="105" t="str">
        <f t="shared" si="0"/>
        <v>X</v>
      </c>
      <c r="M60" s="135"/>
      <c r="N60" s="135"/>
      <c r="O60" s="135" t="s">
        <v>198</v>
      </c>
      <c r="P60" s="135"/>
      <c r="Q60" s="135"/>
      <c r="R60" s="135"/>
      <c r="S60" s="105" t="str">
        <f t="shared" si="1"/>
        <v/>
      </c>
      <c r="T60" s="106"/>
      <c r="U60" s="106"/>
      <c r="V60" s="106"/>
      <c r="W60" s="106"/>
      <c r="X60" s="105" t="str">
        <f t="shared" si="2"/>
        <v>X</v>
      </c>
      <c r="Y60" s="135" t="s">
        <v>120</v>
      </c>
      <c r="Z60" s="135"/>
    </row>
    <row r="61" spans="1:26" ht="36">
      <c r="A61" s="241"/>
      <c r="B61" s="244"/>
      <c r="C61" s="131" t="s">
        <v>1204</v>
      </c>
      <c r="D61" s="134" t="s">
        <v>1205</v>
      </c>
      <c r="E61" s="66" t="s">
        <v>948</v>
      </c>
      <c r="F61" s="64" t="s">
        <v>122</v>
      </c>
      <c r="G61" s="140" t="s">
        <v>346</v>
      </c>
      <c r="H61" s="67"/>
      <c r="I61" s="67"/>
      <c r="J61" s="67"/>
      <c r="K61" s="134"/>
      <c r="L61" s="105" t="str">
        <f t="shared" si="0"/>
        <v>X</v>
      </c>
      <c r="M61" s="135"/>
      <c r="N61" s="135"/>
      <c r="O61" s="135" t="s">
        <v>198</v>
      </c>
      <c r="P61" s="135"/>
      <c r="Q61" s="135"/>
      <c r="R61" s="135"/>
      <c r="S61" s="105" t="str">
        <f t="shared" si="1"/>
        <v/>
      </c>
      <c r="T61" s="106"/>
      <c r="U61" s="106"/>
      <c r="V61" s="106"/>
      <c r="W61" s="106"/>
      <c r="X61" s="105" t="str">
        <f t="shared" si="2"/>
        <v/>
      </c>
      <c r="Y61" s="135"/>
      <c r="Z61" s="135"/>
    </row>
    <row r="62" spans="1:26" ht="24">
      <c r="A62" s="241"/>
      <c r="B62" s="244"/>
      <c r="C62" s="131" t="s">
        <v>1206</v>
      </c>
      <c r="D62" s="134" t="s">
        <v>1207</v>
      </c>
      <c r="E62" s="66" t="s">
        <v>850</v>
      </c>
      <c r="F62" s="64" t="s">
        <v>122</v>
      </c>
      <c r="G62" s="140" t="s">
        <v>749</v>
      </c>
      <c r="H62" s="67"/>
      <c r="I62" s="67"/>
      <c r="J62" s="67"/>
      <c r="K62" s="134"/>
      <c r="L62" s="105" t="str">
        <f t="shared" si="0"/>
        <v/>
      </c>
      <c r="M62" s="135"/>
      <c r="N62" s="135"/>
      <c r="O62" s="135"/>
      <c r="P62" s="135"/>
      <c r="Q62" s="135"/>
      <c r="R62" s="135"/>
      <c r="S62" s="105" t="str">
        <f t="shared" si="1"/>
        <v/>
      </c>
      <c r="T62" s="106"/>
      <c r="U62" s="106"/>
      <c r="V62" s="106"/>
      <c r="W62" s="106"/>
      <c r="X62" s="105" t="str">
        <f t="shared" si="2"/>
        <v>X</v>
      </c>
      <c r="Y62" s="135" t="s">
        <v>120</v>
      </c>
      <c r="Z62" s="135"/>
    </row>
    <row r="63" spans="1:26" ht="24">
      <c r="A63" s="241"/>
      <c r="B63" s="244"/>
      <c r="C63" s="131" t="s">
        <v>1208</v>
      </c>
      <c r="D63" s="134" t="s">
        <v>1209</v>
      </c>
      <c r="E63" s="66" t="s">
        <v>527</v>
      </c>
      <c r="F63" s="64" t="s">
        <v>122</v>
      </c>
      <c r="G63" s="140" t="s">
        <v>758</v>
      </c>
      <c r="H63" s="67"/>
      <c r="I63" s="67"/>
      <c r="J63" s="67"/>
      <c r="K63" s="134"/>
      <c r="L63" s="105" t="str">
        <f t="shared" si="0"/>
        <v/>
      </c>
      <c r="M63" s="135"/>
      <c r="N63" s="135"/>
      <c r="O63" s="135"/>
      <c r="P63" s="135"/>
      <c r="Q63" s="135"/>
      <c r="R63" s="135"/>
      <c r="S63" s="105" t="str">
        <f t="shared" si="1"/>
        <v/>
      </c>
      <c r="T63" s="106"/>
      <c r="U63" s="106"/>
      <c r="V63" s="106"/>
      <c r="W63" s="106"/>
      <c r="X63" s="105" t="str">
        <f t="shared" si="2"/>
        <v>X</v>
      </c>
      <c r="Y63" s="135" t="s">
        <v>120</v>
      </c>
      <c r="Z63" s="135"/>
    </row>
    <row r="64" spans="1:26">
      <c r="A64" s="241"/>
      <c r="B64" s="244"/>
      <c r="C64" s="131" t="s">
        <v>1210</v>
      </c>
      <c r="D64" s="134" t="s">
        <v>1211</v>
      </c>
      <c r="E64" s="66" t="s">
        <v>948</v>
      </c>
      <c r="F64" s="64" t="s">
        <v>123</v>
      </c>
      <c r="G64" s="140" t="s">
        <v>749</v>
      </c>
      <c r="H64" s="67"/>
      <c r="I64" s="67"/>
      <c r="J64" s="67"/>
      <c r="K64" s="134"/>
      <c r="L64" s="105" t="str">
        <f t="shared" si="0"/>
        <v/>
      </c>
      <c r="M64" s="135"/>
      <c r="N64" s="135"/>
      <c r="O64" s="135"/>
      <c r="P64" s="135"/>
      <c r="Q64" s="135"/>
      <c r="R64" s="135"/>
      <c r="S64" s="105" t="str">
        <f t="shared" si="1"/>
        <v/>
      </c>
      <c r="T64" s="135"/>
      <c r="U64" s="135"/>
      <c r="V64" s="135"/>
      <c r="W64" s="135"/>
      <c r="X64" s="105" t="str">
        <f t="shared" si="2"/>
        <v/>
      </c>
      <c r="Y64" s="135"/>
      <c r="Z64" s="135"/>
    </row>
    <row r="65" spans="1:26" ht="36">
      <c r="A65" s="241"/>
      <c r="B65" s="244"/>
      <c r="C65" s="131" t="s">
        <v>1212</v>
      </c>
      <c r="D65" s="134" t="s">
        <v>1213</v>
      </c>
      <c r="E65" s="66" t="s">
        <v>948</v>
      </c>
      <c r="F65" s="64" t="s">
        <v>123</v>
      </c>
      <c r="G65" s="140" t="s">
        <v>749</v>
      </c>
      <c r="H65" s="67"/>
      <c r="I65" s="67"/>
      <c r="J65" s="67"/>
      <c r="K65" s="134"/>
      <c r="L65" s="105" t="str">
        <f t="shared" si="0"/>
        <v/>
      </c>
      <c r="M65" s="135"/>
      <c r="N65" s="135"/>
      <c r="O65" s="135"/>
      <c r="P65" s="135"/>
      <c r="Q65" s="135"/>
      <c r="R65" s="135"/>
      <c r="S65" s="105" t="str">
        <f t="shared" si="1"/>
        <v/>
      </c>
      <c r="T65" s="106"/>
      <c r="U65" s="106"/>
      <c r="V65" s="106"/>
      <c r="W65" s="106"/>
      <c r="X65" s="105" t="str">
        <f t="shared" si="2"/>
        <v/>
      </c>
      <c r="Y65" s="135"/>
      <c r="Z65" s="135"/>
    </row>
    <row r="66" spans="1:26" ht="60">
      <c r="A66" s="241"/>
      <c r="B66" s="244"/>
      <c r="C66" s="131" t="s">
        <v>1214</v>
      </c>
      <c r="D66" s="134" t="s">
        <v>1215</v>
      </c>
      <c r="E66" s="66" t="s">
        <v>948</v>
      </c>
      <c r="F66" s="64" t="s">
        <v>122</v>
      </c>
      <c r="G66" s="140" t="s">
        <v>1216</v>
      </c>
      <c r="H66" s="67"/>
      <c r="I66" s="67"/>
      <c r="J66" s="67"/>
      <c r="K66" s="134"/>
      <c r="L66" s="105" t="str">
        <f t="shared" si="0"/>
        <v>X</v>
      </c>
      <c r="M66" s="135"/>
      <c r="N66" s="135" t="s">
        <v>637</v>
      </c>
      <c r="O66" s="135"/>
      <c r="P66" s="135"/>
      <c r="Q66" s="135"/>
      <c r="R66" s="135"/>
      <c r="S66" s="105" t="str">
        <f t="shared" si="1"/>
        <v/>
      </c>
      <c r="T66" s="106"/>
      <c r="U66" s="106"/>
      <c r="V66" s="106"/>
      <c r="W66" s="106"/>
      <c r="X66" s="105" t="str">
        <f t="shared" si="2"/>
        <v>X</v>
      </c>
      <c r="Y66" s="135" t="s">
        <v>120</v>
      </c>
      <c r="Z66" s="135" t="s">
        <v>120</v>
      </c>
    </row>
    <row r="67" spans="1:26" ht="24">
      <c r="A67" s="241"/>
      <c r="B67" s="244"/>
      <c r="C67" s="131" t="s">
        <v>1217</v>
      </c>
      <c r="D67" s="134" t="s">
        <v>1218</v>
      </c>
      <c r="E67" s="66" t="s">
        <v>948</v>
      </c>
      <c r="F67" s="64" t="s">
        <v>122</v>
      </c>
      <c r="G67" s="140" t="s">
        <v>1216</v>
      </c>
      <c r="H67" s="67"/>
      <c r="I67" s="67"/>
      <c r="J67" s="67"/>
      <c r="K67" s="134"/>
      <c r="L67" s="105" t="str">
        <f t="shared" si="0"/>
        <v>X</v>
      </c>
      <c r="M67" s="135"/>
      <c r="N67" s="135" t="s">
        <v>637</v>
      </c>
      <c r="O67" s="135"/>
      <c r="P67" s="135"/>
      <c r="Q67" s="135"/>
      <c r="R67" s="135"/>
      <c r="S67" s="105" t="str">
        <f t="shared" si="1"/>
        <v/>
      </c>
      <c r="T67" s="106"/>
      <c r="U67" s="106"/>
      <c r="V67" s="106"/>
      <c r="W67" s="106"/>
      <c r="X67" s="105" t="str">
        <f t="shared" si="2"/>
        <v/>
      </c>
      <c r="Y67" s="135"/>
      <c r="Z67" s="135"/>
    </row>
    <row r="68" spans="1:26" ht="24">
      <c r="A68" s="241"/>
      <c r="B68" s="244"/>
      <c r="C68" s="131" t="s">
        <v>1219</v>
      </c>
      <c r="D68" s="134" t="s">
        <v>1220</v>
      </c>
      <c r="E68" s="66" t="s">
        <v>527</v>
      </c>
      <c r="F68" s="64" t="s">
        <v>122</v>
      </c>
      <c r="G68" s="140"/>
      <c r="H68" s="67"/>
      <c r="I68" s="67"/>
      <c r="J68" s="67"/>
      <c r="K68" s="134"/>
      <c r="L68" s="105" t="str">
        <f t="shared" si="0"/>
        <v/>
      </c>
      <c r="M68" s="135"/>
      <c r="N68" s="135"/>
      <c r="O68" s="135"/>
      <c r="P68" s="135"/>
      <c r="Q68" s="135"/>
      <c r="R68" s="135"/>
      <c r="S68" s="105" t="str">
        <f t="shared" si="1"/>
        <v/>
      </c>
      <c r="T68" s="106"/>
      <c r="U68" s="106"/>
      <c r="V68" s="106"/>
      <c r="W68" s="106"/>
      <c r="X68" s="105" t="str">
        <f t="shared" si="2"/>
        <v>X</v>
      </c>
      <c r="Y68" s="135"/>
      <c r="Z68" s="135" t="s">
        <v>120</v>
      </c>
    </row>
    <row r="69" spans="1:26" ht="24">
      <c r="A69" s="241"/>
      <c r="B69" s="244"/>
      <c r="C69" s="131" t="s">
        <v>1221</v>
      </c>
      <c r="D69" s="134" t="s">
        <v>1222</v>
      </c>
      <c r="E69" s="66" t="s">
        <v>948</v>
      </c>
      <c r="F69" s="64" t="s">
        <v>122</v>
      </c>
      <c r="G69" s="140" t="s">
        <v>1216</v>
      </c>
      <c r="H69" s="67"/>
      <c r="I69" s="67"/>
      <c r="J69" s="67"/>
      <c r="K69" s="134"/>
      <c r="L69" s="105" t="str">
        <f t="shared" ref="L69:L135" si="3">IF( OR( $M69&lt;&gt;"", $N69&lt;&gt;"", $O69&lt;&gt;"", $P69&lt;&gt;"", $Q69&lt;&gt;"", $R69&lt;&gt;""),"X","")</f>
        <v>X</v>
      </c>
      <c r="M69" s="135"/>
      <c r="N69" s="135" t="s">
        <v>196</v>
      </c>
      <c r="O69" s="135"/>
      <c r="P69" s="135"/>
      <c r="Q69" s="135"/>
      <c r="R69" s="135"/>
      <c r="S69" s="105" t="str">
        <f t="shared" ref="S69:S135" si="4">IF( OR( $T69&lt;&gt;"", $U69&lt;&gt;"", $V69&lt;&gt;"", $W69&lt;&gt;""),"X","")</f>
        <v/>
      </c>
      <c r="T69" s="106"/>
      <c r="U69" s="106"/>
      <c r="V69" s="106"/>
      <c r="W69" s="106"/>
      <c r="X69" s="105" t="str">
        <f t="shared" ref="X69:X135" si="5">IF( OR( $Y69&lt;&gt;"", $Z69&lt;&gt;""),"X","")</f>
        <v/>
      </c>
      <c r="Y69" s="135"/>
      <c r="Z69" s="135"/>
    </row>
    <row r="70" spans="1:26" ht="48">
      <c r="A70" s="241"/>
      <c r="B70" s="244"/>
      <c r="C70" s="131" t="s">
        <v>1223</v>
      </c>
      <c r="D70" s="134" t="s">
        <v>1224</v>
      </c>
      <c r="E70" s="66" t="s">
        <v>527</v>
      </c>
      <c r="F70" s="64" t="s">
        <v>123</v>
      </c>
      <c r="G70" s="140" t="s">
        <v>1225</v>
      </c>
      <c r="H70" s="67"/>
      <c r="I70" s="67"/>
      <c r="J70" s="67"/>
      <c r="K70" s="134"/>
      <c r="L70" s="105" t="str">
        <f t="shared" si="3"/>
        <v/>
      </c>
      <c r="M70" s="135"/>
      <c r="N70" s="135"/>
      <c r="O70" s="135"/>
      <c r="P70" s="135"/>
      <c r="Q70" s="135"/>
      <c r="R70" s="135"/>
      <c r="S70" s="105" t="str">
        <f t="shared" si="4"/>
        <v/>
      </c>
      <c r="T70" s="106"/>
      <c r="U70" s="106"/>
      <c r="V70" s="106"/>
      <c r="W70" s="106"/>
      <c r="X70" s="105" t="str">
        <f t="shared" si="5"/>
        <v/>
      </c>
      <c r="Y70" s="135"/>
      <c r="Z70" s="135"/>
    </row>
    <row r="71" spans="1:26" ht="48">
      <c r="A71" s="241"/>
      <c r="B71" s="244"/>
      <c r="C71" s="131" t="s">
        <v>1226</v>
      </c>
      <c r="D71" s="134" t="s">
        <v>1227</v>
      </c>
      <c r="E71" s="66" t="s">
        <v>523</v>
      </c>
      <c r="F71" s="64" t="s">
        <v>122</v>
      </c>
      <c r="G71" s="140" t="s">
        <v>373</v>
      </c>
      <c r="H71" s="67"/>
      <c r="I71" s="67"/>
      <c r="J71" s="67"/>
      <c r="K71" s="134"/>
      <c r="L71" s="105" t="str">
        <f t="shared" si="3"/>
        <v>X</v>
      </c>
      <c r="M71" s="135"/>
      <c r="N71" s="135" t="s">
        <v>195</v>
      </c>
      <c r="O71" s="135" t="s">
        <v>198</v>
      </c>
      <c r="P71" s="135"/>
      <c r="Q71" s="135"/>
      <c r="R71" s="135"/>
      <c r="S71" s="105" t="str">
        <f t="shared" si="4"/>
        <v/>
      </c>
      <c r="T71" s="106"/>
      <c r="U71" s="106"/>
      <c r="V71" s="106"/>
      <c r="W71" s="106"/>
      <c r="X71" s="105" t="str">
        <f t="shared" si="5"/>
        <v/>
      </c>
      <c r="Y71" s="135"/>
      <c r="Z71" s="135"/>
    </row>
    <row r="72" spans="1:26" s="69" customFormat="1" ht="48">
      <c r="A72" s="241"/>
      <c r="B72" s="244"/>
      <c r="C72" s="131" t="s">
        <v>1228</v>
      </c>
      <c r="D72" s="134" t="s">
        <v>1229</v>
      </c>
      <c r="E72" s="66" t="s">
        <v>948</v>
      </c>
      <c r="F72" s="64" t="s">
        <v>122</v>
      </c>
      <c r="G72" s="140" t="s">
        <v>373</v>
      </c>
      <c r="H72" s="67"/>
      <c r="I72" s="67"/>
      <c r="J72" s="67"/>
      <c r="K72" s="134"/>
      <c r="L72" s="105" t="str">
        <f t="shared" si="3"/>
        <v>X</v>
      </c>
      <c r="M72" s="135"/>
      <c r="N72" s="135" t="s">
        <v>195</v>
      </c>
      <c r="O72" s="135" t="s">
        <v>198</v>
      </c>
      <c r="P72" s="135"/>
      <c r="Q72" s="135"/>
      <c r="R72" s="135"/>
      <c r="S72" s="105" t="str">
        <f t="shared" si="4"/>
        <v/>
      </c>
      <c r="T72" s="106"/>
      <c r="U72" s="106"/>
      <c r="V72" s="106"/>
      <c r="W72" s="106"/>
      <c r="X72" s="105" t="str">
        <f t="shared" si="5"/>
        <v/>
      </c>
      <c r="Y72" s="135"/>
      <c r="Z72" s="135"/>
    </row>
    <row r="73" spans="1:26" s="69" customFormat="1" ht="60">
      <c r="A73" s="241"/>
      <c r="B73" s="244"/>
      <c r="C73" s="131" t="s">
        <v>1230</v>
      </c>
      <c r="D73" s="134" t="s">
        <v>1231</v>
      </c>
      <c r="E73" s="66" t="s">
        <v>523</v>
      </c>
      <c r="F73" s="64" t="s">
        <v>122</v>
      </c>
      <c r="G73" s="140" t="s">
        <v>373</v>
      </c>
      <c r="H73" s="67"/>
      <c r="I73" s="67"/>
      <c r="J73" s="67"/>
      <c r="K73" s="134"/>
      <c r="L73" s="105" t="str">
        <f t="shared" si="3"/>
        <v>X</v>
      </c>
      <c r="M73" s="135"/>
      <c r="N73" s="135" t="s">
        <v>195</v>
      </c>
      <c r="O73" s="135" t="s">
        <v>198</v>
      </c>
      <c r="P73" s="135"/>
      <c r="Q73" s="135"/>
      <c r="R73" s="135"/>
      <c r="S73" s="105" t="str">
        <f t="shared" si="4"/>
        <v/>
      </c>
      <c r="T73" s="106"/>
      <c r="U73" s="106"/>
      <c r="V73" s="106"/>
      <c r="W73" s="106"/>
      <c r="X73" s="105" t="str">
        <f t="shared" si="5"/>
        <v/>
      </c>
      <c r="Y73" s="135"/>
      <c r="Z73" s="135"/>
    </row>
    <row r="74" spans="1:26" s="69" customFormat="1" ht="48">
      <c r="A74" s="241"/>
      <c r="B74" s="244"/>
      <c r="C74" s="131" t="s">
        <v>1232</v>
      </c>
      <c r="D74" s="134" t="s">
        <v>1233</v>
      </c>
      <c r="E74" s="66" t="s">
        <v>948</v>
      </c>
      <c r="F74" s="64" t="s">
        <v>122</v>
      </c>
      <c r="G74" s="140" t="s">
        <v>376</v>
      </c>
      <c r="H74" s="67"/>
      <c r="I74" s="67"/>
      <c r="J74" s="67"/>
      <c r="K74" s="134"/>
      <c r="L74" s="105" t="str">
        <f t="shared" si="3"/>
        <v>X</v>
      </c>
      <c r="M74" s="135"/>
      <c r="N74" s="135" t="s">
        <v>644</v>
      </c>
      <c r="O74" s="135" t="s">
        <v>198</v>
      </c>
      <c r="P74" s="135"/>
      <c r="Q74" s="135"/>
      <c r="R74" s="135"/>
      <c r="S74" s="105" t="str">
        <f t="shared" si="4"/>
        <v/>
      </c>
      <c r="T74" s="106"/>
      <c r="U74" s="106"/>
      <c r="V74" s="106"/>
      <c r="W74" s="106"/>
      <c r="X74" s="105" t="str">
        <f t="shared" si="5"/>
        <v/>
      </c>
      <c r="Y74" s="135"/>
      <c r="Z74" s="135"/>
    </row>
    <row r="75" spans="1:26" s="69" customFormat="1" ht="48">
      <c r="A75" s="241"/>
      <c r="B75" s="244"/>
      <c r="C75" s="131" t="s">
        <v>1234</v>
      </c>
      <c r="D75" s="134" t="s">
        <v>1235</v>
      </c>
      <c r="E75" s="66" t="s">
        <v>504</v>
      </c>
      <c r="F75" s="64" t="s">
        <v>122</v>
      </c>
      <c r="G75" s="140" t="s">
        <v>376</v>
      </c>
      <c r="H75" s="67"/>
      <c r="I75" s="67"/>
      <c r="J75" s="67"/>
      <c r="K75" s="134"/>
      <c r="L75" s="105" t="str">
        <f t="shared" si="3"/>
        <v>X</v>
      </c>
      <c r="M75" s="135"/>
      <c r="N75" s="135"/>
      <c r="O75" s="135" t="s">
        <v>198</v>
      </c>
      <c r="P75" s="135"/>
      <c r="Q75" s="135"/>
      <c r="R75" s="135"/>
      <c r="S75" s="105" t="str">
        <f t="shared" si="4"/>
        <v/>
      </c>
      <c r="T75" s="106"/>
      <c r="U75" s="106"/>
      <c r="V75" s="106"/>
      <c r="W75" s="106"/>
      <c r="X75" s="105" t="str">
        <f t="shared" si="5"/>
        <v/>
      </c>
      <c r="Y75" s="135"/>
      <c r="Z75" s="135"/>
    </row>
    <row r="76" spans="1:26" s="69" customFormat="1" ht="48">
      <c r="A76" s="241"/>
      <c r="B76" s="244"/>
      <c r="C76" s="131" t="s">
        <v>1236</v>
      </c>
      <c r="D76" s="134" t="s">
        <v>1237</v>
      </c>
      <c r="E76" s="66" t="s">
        <v>948</v>
      </c>
      <c r="F76" s="64" t="s">
        <v>122</v>
      </c>
      <c r="G76" s="140" t="s">
        <v>376</v>
      </c>
      <c r="H76" s="67"/>
      <c r="I76" s="67"/>
      <c r="J76" s="67"/>
      <c r="K76" s="134"/>
      <c r="L76" s="105" t="str">
        <f t="shared" si="3"/>
        <v>X</v>
      </c>
      <c r="M76" s="135"/>
      <c r="N76" s="135" t="s">
        <v>195</v>
      </c>
      <c r="O76" s="135"/>
      <c r="P76" s="135"/>
      <c r="Q76" s="135"/>
      <c r="R76" s="135"/>
      <c r="S76" s="105" t="str">
        <f t="shared" si="4"/>
        <v/>
      </c>
      <c r="T76" s="106"/>
      <c r="U76" s="106"/>
      <c r="V76" s="106"/>
      <c r="W76" s="106"/>
      <c r="X76" s="105" t="str">
        <f t="shared" si="5"/>
        <v/>
      </c>
      <c r="Y76" s="135"/>
      <c r="Z76" s="135"/>
    </row>
    <row r="77" spans="1:26" s="69" customFormat="1" ht="60">
      <c r="A77" s="241"/>
      <c r="B77" s="244"/>
      <c r="C77" s="131" t="s">
        <v>1238</v>
      </c>
      <c r="D77" s="134" t="s">
        <v>1239</v>
      </c>
      <c r="E77" s="66" t="s">
        <v>523</v>
      </c>
      <c r="F77" s="64" t="s">
        <v>122</v>
      </c>
      <c r="G77" s="140" t="s">
        <v>376</v>
      </c>
      <c r="H77" s="67"/>
      <c r="I77" s="67"/>
      <c r="J77" s="67"/>
      <c r="K77" s="134"/>
      <c r="L77" s="105" t="str">
        <f t="shared" si="3"/>
        <v>X</v>
      </c>
      <c r="M77" s="135"/>
      <c r="N77" s="135"/>
      <c r="O77" s="135" t="s">
        <v>198</v>
      </c>
      <c r="P77" s="135"/>
      <c r="Q77" s="135"/>
      <c r="R77" s="135"/>
      <c r="S77" s="105" t="str">
        <f t="shared" si="4"/>
        <v/>
      </c>
      <c r="T77" s="106"/>
      <c r="U77" s="106"/>
      <c r="V77" s="106"/>
      <c r="W77" s="106"/>
      <c r="X77" s="105" t="str">
        <f t="shared" si="5"/>
        <v/>
      </c>
      <c r="Y77" s="135"/>
      <c r="Z77" s="135"/>
    </row>
    <row r="78" spans="1:26" s="69" customFormat="1" ht="36">
      <c r="A78" s="241"/>
      <c r="B78" s="244"/>
      <c r="C78" s="131" t="s">
        <v>1240</v>
      </c>
      <c r="D78" s="134" t="s">
        <v>1241</v>
      </c>
      <c r="E78" s="66" t="s">
        <v>771</v>
      </c>
      <c r="F78" s="64" t="s">
        <v>122</v>
      </c>
      <c r="G78" s="140" t="s">
        <v>384</v>
      </c>
      <c r="H78" s="67"/>
      <c r="I78" s="67"/>
      <c r="J78" s="67"/>
      <c r="K78" s="134"/>
      <c r="L78" s="105" t="str">
        <f t="shared" si="3"/>
        <v>X</v>
      </c>
      <c r="M78" s="135"/>
      <c r="N78" s="135"/>
      <c r="O78" s="135" t="s">
        <v>198</v>
      </c>
      <c r="P78" s="135"/>
      <c r="Q78" s="135"/>
      <c r="R78" s="135"/>
      <c r="S78" s="105" t="str">
        <f t="shared" si="4"/>
        <v/>
      </c>
      <c r="T78" s="106"/>
      <c r="U78" s="106"/>
      <c r="V78" s="106"/>
      <c r="W78" s="106"/>
      <c r="X78" s="105" t="str">
        <f t="shared" si="5"/>
        <v/>
      </c>
      <c r="Y78" s="135"/>
      <c r="Z78" s="135"/>
    </row>
    <row r="79" spans="1:26" s="69" customFormat="1" ht="36">
      <c r="A79" s="241"/>
      <c r="B79" s="244"/>
      <c r="C79" s="131" t="s">
        <v>1242</v>
      </c>
      <c r="D79" s="134" t="s">
        <v>1243</v>
      </c>
      <c r="E79" s="66" t="s">
        <v>771</v>
      </c>
      <c r="F79" s="64" t="s">
        <v>123</v>
      </c>
      <c r="G79" s="140" t="s">
        <v>384</v>
      </c>
      <c r="H79" s="67"/>
      <c r="I79" s="67"/>
      <c r="J79" s="67"/>
      <c r="K79" s="134"/>
      <c r="L79" s="105"/>
      <c r="M79" s="135"/>
      <c r="N79" s="135"/>
      <c r="O79" s="135"/>
      <c r="P79" s="135"/>
      <c r="Q79" s="135"/>
      <c r="R79" s="135"/>
      <c r="S79" s="105"/>
      <c r="T79" s="106"/>
      <c r="U79" s="106"/>
      <c r="V79" s="106"/>
      <c r="W79" s="106"/>
      <c r="X79" s="105" t="str">
        <f t="shared" si="5"/>
        <v/>
      </c>
      <c r="Y79" s="135"/>
      <c r="Z79" s="135"/>
    </row>
    <row r="80" spans="1:26" s="69" customFormat="1" ht="48">
      <c r="A80" s="241"/>
      <c r="B80" s="244"/>
      <c r="C80" s="131" t="s">
        <v>1244</v>
      </c>
      <c r="D80" s="134" t="s">
        <v>1245</v>
      </c>
      <c r="E80" s="66" t="s">
        <v>948</v>
      </c>
      <c r="F80" s="64" t="s">
        <v>122</v>
      </c>
      <c r="G80" s="140" t="s">
        <v>384</v>
      </c>
      <c r="H80" s="67"/>
      <c r="I80" s="67"/>
      <c r="J80" s="67"/>
      <c r="K80" s="134"/>
      <c r="L80" s="105" t="str">
        <f t="shared" si="3"/>
        <v>X</v>
      </c>
      <c r="M80" s="135"/>
      <c r="N80" s="135" t="s">
        <v>195</v>
      </c>
      <c r="O80" s="135" t="s">
        <v>198</v>
      </c>
      <c r="P80" s="135"/>
      <c r="Q80" s="135"/>
      <c r="R80" s="135"/>
      <c r="S80" s="105" t="str">
        <f t="shared" si="4"/>
        <v/>
      </c>
      <c r="T80" s="106"/>
      <c r="U80" s="106"/>
      <c r="V80" s="106"/>
      <c r="W80" s="106"/>
      <c r="X80" s="105" t="str">
        <f t="shared" si="5"/>
        <v/>
      </c>
      <c r="Y80" s="135"/>
      <c r="Z80" s="135"/>
    </row>
    <row r="81" spans="1:26" s="69" customFormat="1" ht="24">
      <c r="A81" s="241"/>
      <c r="B81" s="244"/>
      <c r="C81" s="131" t="s">
        <v>1246</v>
      </c>
      <c r="D81" s="134" t="s">
        <v>1247</v>
      </c>
      <c r="E81" s="66" t="s">
        <v>948</v>
      </c>
      <c r="F81" s="64" t="s">
        <v>122</v>
      </c>
      <c r="G81" s="140" t="s">
        <v>61</v>
      </c>
      <c r="H81" s="67"/>
      <c r="I81" s="67"/>
      <c r="J81" s="67"/>
      <c r="K81" s="134"/>
      <c r="L81" s="105" t="str">
        <f t="shared" si="3"/>
        <v>X</v>
      </c>
      <c r="M81" s="135"/>
      <c r="N81" s="135" t="s">
        <v>196</v>
      </c>
      <c r="O81" s="135"/>
      <c r="P81" s="135"/>
      <c r="Q81" s="135"/>
      <c r="R81" s="135"/>
      <c r="S81" s="105" t="str">
        <f t="shared" si="4"/>
        <v/>
      </c>
      <c r="T81" s="106"/>
      <c r="U81" s="106"/>
      <c r="V81" s="106"/>
      <c r="W81" s="106"/>
      <c r="X81" s="105" t="str">
        <f t="shared" si="5"/>
        <v/>
      </c>
      <c r="Y81" s="135"/>
      <c r="Z81" s="135"/>
    </row>
    <row r="82" spans="1:26" s="69" customFormat="1" ht="36">
      <c r="A82" s="241"/>
      <c r="B82" s="244"/>
      <c r="C82" s="131" t="s">
        <v>1248</v>
      </c>
      <c r="D82" s="134" t="s">
        <v>1249</v>
      </c>
      <c r="E82" s="66" t="s">
        <v>948</v>
      </c>
      <c r="F82" s="64" t="s">
        <v>122</v>
      </c>
      <c r="G82" s="140" t="s">
        <v>1250</v>
      </c>
      <c r="H82" s="67"/>
      <c r="I82" s="67"/>
      <c r="J82" s="67"/>
      <c r="K82" s="134"/>
      <c r="L82" s="105" t="str">
        <f t="shared" si="3"/>
        <v>X</v>
      </c>
      <c r="M82" s="135"/>
      <c r="N82" s="135" t="s">
        <v>196</v>
      </c>
      <c r="O82" s="135"/>
      <c r="P82" s="135"/>
      <c r="Q82" s="135"/>
      <c r="R82" s="135"/>
      <c r="S82" s="105" t="str">
        <f t="shared" si="4"/>
        <v/>
      </c>
      <c r="T82" s="106"/>
      <c r="U82" s="106"/>
      <c r="V82" s="106"/>
      <c r="W82" s="106"/>
      <c r="X82" s="105" t="str">
        <f t="shared" si="5"/>
        <v/>
      </c>
      <c r="Y82" s="135"/>
      <c r="Z82" s="135"/>
    </row>
    <row r="83" spans="1:26" s="69" customFormat="1" ht="24">
      <c r="A83" s="241"/>
      <c r="B83" s="244"/>
      <c r="C83" s="131" t="s">
        <v>1251</v>
      </c>
      <c r="D83" s="134" t="s">
        <v>1252</v>
      </c>
      <c r="E83" s="66" t="s">
        <v>523</v>
      </c>
      <c r="F83" s="64" t="s">
        <v>122</v>
      </c>
      <c r="G83" s="140" t="s">
        <v>61</v>
      </c>
      <c r="H83" s="67"/>
      <c r="I83" s="67"/>
      <c r="J83" s="67"/>
      <c r="K83" s="134"/>
      <c r="L83" s="105" t="str">
        <f t="shared" si="3"/>
        <v>X</v>
      </c>
      <c r="M83" s="135"/>
      <c r="N83" s="135" t="s">
        <v>196</v>
      </c>
      <c r="O83" s="135"/>
      <c r="P83" s="135"/>
      <c r="Q83" s="135"/>
      <c r="R83" s="135"/>
      <c r="S83" s="105" t="str">
        <f t="shared" si="4"/>
        <v/>
      </c>
      <c r="T83" s="106"/>
      <c r="U83" s="106"/>
      <c r="V83" s="106"/>
      <c r="W83" s="106"/>
      <c r="X83" s="105" t="str">
        <f t="shared" si="5"/>
        <v/>
      </c>
      <c r="Y83" s="135"/>
      <c r="Z83" s="135"/>
    </row>
    <row r="84" spans="1:26" s="69" customFormat="1" ht="36">
      <c r="A84" s="241"/>
      <c r="B84" s="244"/>
      <c r="C84" s="131" t="s">
        <v>1253</v>
      </c>
      <c r="D84" s="134" t="s">
        <v>1254</v>
      </c>
      <c r="E84" s="66" t="s">
        <v>527</v>
      </c>
      <c r="F84" s="64" t="s">
        <v>123</v>
      </c>
      <c r="G84" s="140" t="s">
        <v>61</v>
      </c>
      <c r="H84" s="67"/>
      <c r="I84" s="67"/>
      <c r="J84" s="67"/>
      <c r="K84" s="134"/>
      <c r="L84" s="105" t="str">
        <f t="shared" si="3"/>
        <v/>
      </c>
      <c r="M84" s="135"/>
      <c r="N84" s="135"/>
      <c r="O84" s="135"/>
      <c r="P84" s="135"/>
      <c r="Q84" s="135"/>
      <c r="R84" s="135"/>
      <c r="S84" s="105" t="str">
        <f t="shared" si="4"/>
        <v/>
      </c>
      <c r="T84" s="106"/>
      <c r="U84" s="106"/>
      <c r="V84" s="106"/>
      <c r="W84" s="106"/>
      <c r="X84" s="105" t="str">
        <f t="shared" si="5"/>
        <v/>
      </c>
      <c r="Y84" s="135"/>
      <c r="Z84" s="135"/>
    </row>
    <row r="85" spans="1:26" s="69" customFormat="1" ht="24">
      <c r="A85" s="241"/>
      <c r="B85" s="244"/>
      <c r="C85" s="131" t="s">
        <v>1255</v>
      </c>
      <c r="D85" s="134" t="s">
        <v>1256</v>
      </c>
      <c r="E85" s="66" t="s">
        <v>948</v>
      </c>
      <c r="F85" s="64" t="s">
        <v>122</v>
      </c>
      <c r="G85" s="140" t="s">
        <v>1257</v>
      </c>
      <c r="H85" s="67"/>
      <c r="I85" s="67"/>
      <c r="J85" s="67"/>
      <c r="K85" s="134"/>
      <c r="L85" s="105" t="str">
        <f t="shared" si="3"/>
        <v>X</v>
      </c>
      <c r="M85" s="135"/>
      <c r="N85" s="135" t="s">
        <v>196</v>
      </c>
      <c r="O85" s="135"/>
      <c r="P85" s="135"/>
      <c r="Q85" s="135"/>
      <c r="R85" s="135"/>
      <c r="S85" s="105" t="str">
        <f t="shared" si="4"/>
        <v/>
      </c>
      <c r="T85" s="106"/>
      <c r="U85" s="106"/>
      <c r="V85" s="106"/>
      <c r="W85" s="106"/>
      <c r="X85" s="105" t="str">
        <f t="shared" si="5"/>
        <v/>
      </c>
      <c r="Y85" s="135"/>
      <c r="Z85" s="135"/>
    </row>
    <row r="86" spans="1:26" s="69" customFormat="1" ht="36">
      <c r="A86" s="241"/>
      <c r="B86" s="244"/>
      <c r="C86" s="131" t="s">
        <v>1258</v>
      </c>
      <c r="D86" s="134" t="s">
        <v>1259</v>
      </c>
      <c r="E86" s="66" t="s">
        <v>527</v>
      </c>
      <c r="F86" s="64" t="s">
        <v>122</v>
      </c>
      <c r="G86" s="140" t="s">
        <v>1260</v>
      </c>
      <c r="H86" s="67"/>
      <c r="I86" s="67"/>
      <c r="J86" s="67"/>
      <c r="K86" s="134"/>
      <c r="L86" s="105" t="str">
        <f t="shared" si="3"/>
        <v/>
      </c>
      <c r="M86" s="135"/>
      <c r="N86" s="135"/>
      <c r="O86" s="135"/>
      <c r="P86" s="135"/>
      <c r="Q86" s="135"/>
      <c r="R86" s="135"/>
      <c r="S86" s="105" t="str">
        <f t="shared" si="4"/>
        <v/>
      </c>
      <c r="T86" s="106"/>
      <c r="U86" s="106"/>
      <c r="V86" s="106"/>
      <c r="W86" s="106"/>
      <c r="X86" s="105" t="str">
        <f t="shared" si="5"/>
        <v>X</v>
      </c>
      <c r="Y86" s="135" t="s">
        <v>120</v>
      </c>
      <c r="Z86" s="135"/>
    </row>
    <row r="87" spans="1:26" s="69" customFormat="1" ht="24">
      <c r="A87" s="241"/>
      <c r="B87" s="244"/>
      <c r="C87" s="131" t="s">
        <v>1261</v>
      </c>
      <c r="D87" s="134" t="s">
        <v>1262</v>
      </c>
      <c r="E87" s="66" t="s">
        <v>527</v>
      </c>
      <c r="F87" s="64" t="s">
        <v>122</v>
      </c>
      <c r="G87" s="140" t="s">
        <v>1263</v>
      </c>
      <c r="H87" s="67"/>
      <c r="I87" s="67"/>
      <c r="J87" s="67"/>
      <c r="K87" s="134"/>
      <c r="L87" s="105" t="str">
        <f t="shared" si="3"/>
        <v/>
      </c>
      <c r="M87" s="135"/>
      <c r="N87" s="135"/>
      <c r="O87" s="135"/>
      <c r="P87" s="135"/>
      <c r="Q87" s="135"/>
      <c r="R87" s="135"/>
      <c r="S87" s="105" t="str">
        <f t="shared" si="4"/>
        <v/>
      </c>
      <c r="T87" s="106"/>
      <c r="U87" s="106"/>
      <c r="V87" s="106"/>
      <c r="W87" s="106"/>
      <c r="X87" s="105" t="str">
        <f t="shared" si="5"/>
        <v>X</v>
      </c>
      <c r="Y87" s="135" t="s">
        <v>120</v>
      </c>
      <c r="Z87" s="135"/>
    </row>
    <row r="88" spans="1:26" s="69" customFormat="1" ht="36">
      <c r="A88" s="241"/>
      <c r="B88" s="244"/>
      <c r="C88" s="131" t="s">
        <v>1264</v>
      </c>
      <c r="D88" s="134" t="s">
        <v>1265</v>
      </c>
      <c r="E88" s="66" t="s">
        <v>948</v>
      </c>
      <c r="F88" s="64" t="s">
        <v>122</v>
      </c>
      <c r="G88" s="140" t="s">
        <v>1266</v>
      </c>
      <c r="H88" s="67"/>
      <c r="I88" s="67"/>
      <c r="J88" s="67"/>
      <c r="K88" s="134"/>
      <c r="L88" s="105" t="str">
        <f t="shared" si="3"/>
        <v>X</v>
      </c>
      <c r="M88" s="135"/>
      <c r="N88" s="135" t="s">
        <v>196</v>
      </c>
      <c r="O88" s="135"/>
      <c r="P88" s="135"/>
      <c r="Q88" s="135"/>
      <c r="R88" s="135"/>
      <c r="S88" s="105" t="str">
        <f t="shared" si="4"/>
        <v/>
      </c>
      <c r="T88" s="106"/>
      <c r="U88" s="106"/>
      <c r="V88" s="106"/>
      <c r="W88" s="106"/>
      <c r="X88" s="105" t="str">
        <f t="shared" si="5"/>
        <v/>
      </c>
      <c r="Y88" s="135"/>
      <c r="Z88" s="135"/>
    </row>
    <row r="89" spans="1:26" s="69" customFormat="1" ht="24">
      <c r="A89" s="241"/>
      <c r="B89" s="244"/>
      <c r="C89" s="131" t="s">
        <v>1267</v>
      </c>
      <c r="D89" s="134" t="s">
        <v>1268</v>
      </c>
      <c r="E89" s="66" t="s">
        <v>948</v>
      </c>
      <c r="F89" s="64" t="s">
        <v>122</v>
      </c>
      <c r="G89" s="67" t="s">
        <v>1269</v>
      </c>
      <c r="H89" s="67"/>
      <c r="I89" s="67"/>
      <c r="J89" s="67"/>
      <c r="K89" s="134"/>
      <c r="L89" s="105" t="str">
        <f t="shared" si="3"/>
        <v>X</v>
      </c>
      <c r="M89" s="135" t="s">
        <v>199</v>
      </c>
      <c r="N89" s="135"/>
      <c r="O89" s="135"/>
      <c r="P89" s="135"/>
      <c r="Q89" s="135"/>
      <c r="R89" s="135"/>
      <c r="S89" s="105" t="str">
        <f t="shared" si="4"/>
        <v/>
      </c>
      <c r="T89" s="106"/>
      <c r="U89" s="106"/>
      <c r="V89" s="106"/>
      <c r="W89" s="106"/>
      <c r="X89" s="105" t="str">
        <f t="shared" si="5"/>
        <v>X</v>
      </c>
      <c r="Y89" s="135" t="s">
        <v>120</v>
      </c>
      <c r="Z89" s="135"/>
    </row>
    <row r="90" spans="1:26" s="69" customFormat="1" ht="24">
      <c r="A90" s="241"/>
      <c r="B90" s="244"/>
      <c r="C90" s="131" t="s">
        <v>1270</v>
      </c>
      <c r="D90" s="134" t="s">
        <v>1271</v>
      </c>
      <c r="E90" s="66" t="s">
        <v>948</v>
      </c>
      <c r="F90" s="64" t="s">
        <v>122</v>
      </c>
      <c r="G90" s="68" t="s">
        <v>408</v>
      </c>
      <c r="H90" s="67"/>
      <c r="I90" s="67"/>
      <c r="J90" s="67"/>
      <c r="K90" s="134"/>
      <c r="L90" s="105" t="str">
        <f t="shared" si="3"/>
        <v>X</v>
      </c>
      <c r="M90" s="135" t="s">
        <v>215</v>
      </c>
      <c r="N90" s="135"/>
      <c r="O90" s="135"/>
      <c r="P90" s="135"/>
      <c r="Q90" s="135"/>
      <c r="R90" s="135"/>
      <c r="S90" s="105" t="str">
        <f t="shared" si="4"/>
        <v/>
      </c>
      <c r="T90" s="106"/>
      <c r="U90" s="106"/>
      <c r="V90" s="106"/>
      <c r="W90" s="106"/>
      <c r="X90" s="105" t="str">
        <f t="shared" si="5"/>
        <v/>
      </c>
      <c r="Y90" s="135"/>
      <c r="Z90" s="135"/>
    </row>
    <row r="91" spans="1:26" s="69" customFormat="1" ht="24">
      <c r="A91" s="241"/>
      <c r="B91" s="244"/>
      <c r="C91" s="131" t="s">
        <v>1272</v>
      </c>
      <c r="D91" s="134" t="s">
        <v>1273</v>
      </c>
      <c r="E91" s="66" t="s">
        <v>948</v>
      </c>
      <c r="F91" s="64" t="s">
        <v>122</v>
      </c>
      <c r="G91" s="68" t="s">
        <v>411</v>
      </c>
      <c r="H91" s="67"/>
      <c r="I91" s="67"/>
      <c r="J91" s="67"/>
      <c r="K91" s="134"/>
      <c r="L91" s="105" t="str">
        <f t="shared" si="3"/>
        <v>X</v>
      </c>
      <c r="M91" s="135" t="s">
        <v>215</v>
      </c>
      <c r="N91" s="135"/>
      <c r="O91" s="135"/>
      <c r="P91" s="135"/>
      <c r="Q91" s="135"/>
      <c r="R91" s="135"/>
      <c r="S91" s="105" t="str">
        <f t="shared" si="4"/>
        <v/>
      </c>
      <c r="T91" s="106"/>
      <c r="U91" s="106"/>
      <c r="V91" s="106"/>
      <c r="W91" s="106"/>
      <c r="X91" s="105" t="str">
        <f t="shared" si="5"/>
        <v/>
      </c>
      <c r="Y91" s="135"/>
      <c r="Z91" s="135"/>
    </row>
    <row r="92" spans="1:26" s="69" customFormat="1" ht="36">
      <c r="A92" s="241"/>
      <c r="B92" s="244"/>
      <c r="C92" s="131" t="s">
        <v>1274</v>
      </c>
      <c r="D92" s="134" t="s">
        <v>1275</v>
      </c>
      <c r="E92" s="66" t="s">
        <v>948</v>
      </c>
      <c r="F92" s="64" t="s">
        <v>122</v>
      </c>
      <c r="G92" s="68" t="s">
        <v>414</v>
      </c>
      <c r="H92" s="67"/>
      <c r="I92" s="67"/>
      <c r="J92" s="67"/>
      <c r="K92" s="134"/>
      <c r="L92" s="105" t="str">
        <f t="shared" si="3"/>
        <v>X</v>
      </c>
      <c r="M92" s="135" t="s">
        <v>215</v>
      </c>
      <c r="N92" s="135"/>
      <c r="O92" s="135"/>
      <c r="P92" s="135"/>
      <c r="Q92" s="135"/>
      <c r="R92" s="135"/>
      <c r="S92" s="105" t="str">
        <f t="shared" si="4"/>
        <v/>
      </c>
      <c r="T92" s="106"/>
      <c r="U92" s="106"/>
      <c r="V92" s="106"/>
      <c r="W92" s="106"/>
      <c r="X92" s="105" t="str">
        <f t="shared" si="5"/>
        <v/>
      </c>
      <c r="Y92" s="135"/>
      <c r="Z92" s="135"/>
    </row>
    <row r="93" spans="1:26" s="69" customFormat="1" ht="48">
      <c r="A93" s="241"/>
      <c r="B93" s="244"/>
      <c r="C93" s="131" t="s">
        <v>1276</v>
      </c>
      <c r="D93" s="134" t="s">
        <v>1277</v>
      </c>
      <c r="E93" s="66" t="s">
        <v>948</v>
      </c>
      <c r="F93" s="64" t="s">
        <v>122</v>
      </c>
      <c r="G93" s="68" t="s">
        <v>790</v>
      </c>
      <c r="H93" s="67"/>
      <c r="I93" s="67"/>
      <c r="J93" s="67"/>
      <c r="K93" s="134"/>
      <c r="L93" s="105" t="str">
        <f t="shared" si="3"/>
        <v>X</v>
      </c>
      <c r="M93" s="135" t="s">
        <v>215</v>
      </c>
      <c r="N93" s="135"/>
      <c r="O93" s="135"/>
      <c r="P93" s="135"/>
      <c r="Q93" s="135"/>
      <c r="R93" s="135"/>
      <c r="S93" s="105" t="str">
        <f t="shared" si="4"/>
        <v/>
      </c>
      <c r="T93" s="106"/>
      <c r="U93" s="106"/>
      <c r="V93" s="106"/>
      <c r="W93" s="106"/>
      <c r="X93" s="105" t="str">
        <f t="shared" si="5"/>
        <v/>
      </c>
      <c r="Y93" s="135"/>
      <c r="Z93" s="135"/>
    </row>
    <row r="94" spans="1:26" s="69" customFormat="1" ht="36">
      <c r="A94" s="241"/>
      <c r="B94" s="244"/>
      <c r="C94" s="131" t="s">
        <v>1278</v>
      </c>
      <c r="D94" s="134" t="s">
        <v>1279</v>
      </c>
      <c r="E94" s="66" t="s">
        <v>948</v>
      </c>
      <c r="F94" s="64" t="s">
        <v>122</v>
      </c>
      <c r="G94" s="68" t="s">
        <v>1280</v>
      </c>
      <c r="H94" s="67"/>
      <c r="I94" s="67"/>
      <c r="J94" s="67"/>
      <c r="K94" s="134"/>
      <c r="L94" s="105" t="str">
        <f t="shared" si="3"/>
        <v>X</v>
      </c>
      <c r="M94" s="135" t="s">
        <v>215</v>
      </c>
      <c r="N94" s="135"/>
      <c r="O94" s="135"/>
      <c r="P94" s="135"/>
      <c r="Q94" s="135"/>
      <c r="R94" s="135"/>
      <c r="S94" s="105" t="str">
        <f t="shared" si="4"/>
        <v/>
      </c>
      <c r="T94" s="106"/>
      <c r="U94" s="106"/>
      <c r="V94" s="106"/>
      <c r="W94" s="106"/>
      <c r="X94" s="105" t="str">
        <f t="shared" si="5"/>
        <v/>
      </c>
      <c r="Y94" s="135"/>
      <c r="Z94" s="135"/>
    </row>
    <row r="95" spans="1:26" s="69" customFormat="1" ht="24">
      <c r="A95" s="241"/>
      <c r="B95" s="244"/>
      <c r="C95" s="131" t="s">
        <v>1281</v>
      </c>
      <c r="D95" s="134" t="s">
        <v>1282</v>
      </c>
      <c r="E95" s="66" t="s">
        <v>948</v>
      </c>
      <c r="F95" s="64" t="s">
        <v>122</v>
      </c>
      <c r="G95" s="68" t="s">
        <v>1283</v>
      </c>
      <c r="H95" s="67"/>
      <c r="I95" s="67"/>
      <c r="J95" s="67"/>
      <c r="K95" s="134"/>
      <c r="L95" s="105" t="str">
        <f t="shared" si="3"/>
        <v>X</v>
      </c>
      <c r="M95" s="135" t="s">
        <v>215</v>
      </c>
      <c r="N95" s="135"/>
      <c r="O95" s="135"/>
      <c r="P95" s="135"/>
      <c r="Q95" s="135"/>
      <c r="R95" s="135"/>
      <c r="S95" s="105" t="str">
        <f t="shared" si="4"/>
        <v/>
      </c>
      <c r="T95" s="106"/>
      <c r="U95" s="106"/>
      <c r="V95" s="106"/>
      <c r="W95" s="106"/>
      <c r="X95" s="105" t="str">
        <f t="shared" si="5"/>
        <v/>
      </c>
      <c r="Y95" s="135"/>
      <c r="Z95" s="135"/>
    </row>
    <row r="96" spans="1:26" s="69" customFormat="1" ht="24">
      <c r="A96" s="241"/>
      <c r="B96" s="244"/>
      <c r="C96" s="131" t="s">
        <v>1284</v>
      </c>
      <c r="D96" s="132" t="s">
        <v>1285</v>
      </c>
      <c r="E96" s="64" t="s">
        <v>1286</v>
      </c>
      <c r="F96" s="64" t="s">
        <v>122</v>
      </c>
      <c r="G96" s="65" t="s">
        <v>1287</v>
      </c>
      <c r="H96" s="67"/>
      <c r="I96" s="67"/>
      <c r="J96" s="67"/>
      <c r="K96" s="134"/>
      <c r="L96" s="105" t="str">
        <f t="shared" si="3"/>
        <v/>
      </c>
      <c r="M96" s="135"/>
      <c r="N96" s="135"/>
      <c r="O96" s="135"/>
      <c r="P96" s="135"/>
      <c r="Q96" s="135"/>
      <c r="R96" s="135"/>
      <c r="S96" s="105" t="str">
        <f t="shared" si="4"/>
        <v/>
      </c>
      <c r="T96" s="106"/>
      <c r="U96" s="106"/>
      <c r="V96" s="106"/>
      <c r="W96" s="106"/>
      <c r="X96" s="105" t="str">
        <f t="shared" si="5"/>
        <v>X</v>
      </c>
      <c r="Y96" s="135" t="s">
        <v>120</v>
      </c>
      <c r="Z96" s="135"/>
    </row>
    <row r="97" spans="1:26" s="69" customFormat="1" ht="36">
      <c r="A97" s="241"/>
      <c r="B97" s="244"/>
      <c r="C97" s="131" t="s">
        <v>1288</v>
      </c>
      <c r="D97" s="132" t="s">
        <v>1289</v>
      </c>
      <c r="E97" s="64" t="s">
        <v>948</v>
      </c>
      <c r="F97" s="64" t="s">
        <v>122</v>
      </c>
      <c r="G97" s="65" t="s">
        <v>1290</v>
      </c>
      <c r="H97" s="67"/>
      <c r="I97" s="67"/>
      <c r="J97" s="67"/>
      <c r="K97" s="134"/>
      <c r="L97" s="105" t="str">
        <f t="shared" si="3"/>
        <v>X</v>
      </c>
      <c r="M97" s="135"/>
      <c r="N97" s="135" t="s">
        <v>196</v>
      </c>
      <c r="O97" s="135"/>
      <c r="P97" s="135"/>
      <c r="Q97" s="135"/>
      <c r="R97" s="135"/>
      <c r="S97" s="105" t="str">
        <f t="shared" si="4"/>
        <v/>
      </c>
      <c r="T97" s="106"/>
      <c r="U97" s="106"/>
      <c r="V97" s="106"/>
      <c r="W97" s="106"/>
      <c r="X97" s="105" t="str">
        <f t="shared" si="5"/>
        <v/>
      </c>
      <c r="Y97" s="135"/>
      <c r="Z97" s="135"/>
    </row>
    <row r="98" spans="1:26" s="69" customFormat="1" ht="36">
      <c r="A98" s="241"/>
      <c r="B98" s="244"/>
      <c r="C98" s="131" t="s">
        <v>1291</v>
      </c>
      <c r="D98" s="132" t="s">
        <v>1292</v>
      </c>
      <c r="E98" s="64" t="s">
        <v>504</v>
      </c>
      <c r="F98" s="64" t="s">
        <v>122</v>
      </c>
      <c r="G98" s="65" t="s">
        <v>1290</v>
      </c>
      <c r="H98" s="67"/>
      <c r="I98" s="67"/>
      <c r="J98" s="67"/>
      <c r="K98" s="134"/>
      <c r="L98" s="105" t="str">
        <f t="shared" si="3"/>
        <v/>
      </c>
      <c r="M98" s="135"/>
      <c r="N98" s="135"/>
      <c r="O98" s="135"/>
      <c r="P98" s="135"/>
      <c r="Q98" s="135"/>
      <c r="R98" s="135"/>
      <c r="S98" s="105" t="str">
        <f t="shared" si="4"/>
        <v/>
      </c>
      <c r="T98" s="106"/>
      <c r="U98" s="106"/>
      <c r="V98" s="106"/>
      <c r="W98" s="106"/>
      <c r="X98" s="105" t="str">
        <f t="shared" si="5"/>
        <v>X</v>
      </c>
      <c r="Y98" s="135"/>
      <c r="Z98" s="135" t="s">
        <v>120</v>
      </c>
    </row>
    <row r="99" spans="1:26" s="69" customFormat="1" ht="48">
      <c r="A99" s="241"/>
      <c r="B99" s="244"/>
      <c r="C99" s="131" t="s">
        <v>1293</v>
      </c>
      <c r="D99" s="132" t="s">
        <v>1294</v>
      </c>
      <c r="E99" s="64" t="s">
        <v>1295</v>
      </c>
      <c r="F99" s="64" t="s">
        <v>122</v>
      </c>
      <c r="G99" s="65" t="s">
        <v>1290</v>
      </c>
      <c r="H99" s="67"/>
      <c r="I99" s="67"/>
      <c r="J99" s="67"/>
      <c r="K99" s="134"/>
      <c r="L99" s="105" t="str">
        <f t="shared" si="3"/>
        <v/>
      </c>
      <c r="M99" s="135"/>
      <c r="N99" s="135"/>
      <c r="O99" s="135"/>
      <c r="P99" s="135"/>
      <c r="Q99" s="135"/>
      <c r="R99" s="135"/>
      <c r="S99" s="105" t="str">
        <f t="shared" si="4"/>
        <v/>
      </c>
      <c r="T99" s="106"/>
      <c r="U99" s="106"/>
      <c r="V99" s="106"/>
      <c r="W99" s="106"/>
      <c r="X99" s="105" t="str">
        <f t="shared" si="5"/>
        <v>X</v>
      </c>
      <c r="Y99" s="135" t="s">
        <v>120</v>
      </c>
      <c r="Z99" s="135"/>
    </row>
    <row r="100" spans="1:26" s="69" customFormat="1" ht="36">
      <c r="A100" s="241"/>
      <c r="B100" s="244"/>
      <c r="C100" s="131" t="s">
        <v>1296</v>
      </c>
      <c r="D100" s="132" t="s">
        <v>1297</v>
      </c>
      <c r="E100" s="64" t="s">
        <v>527</v>
      </c>
      <c r="F100" s="64" t="s">
        <v>122</v>
      </c>
      <c r="G100" s="65" t="s">
        <v>1290</v>
      </c>
      <c r="H100" s="67"/>
      <c r="I100" s="67"/>
      <c r="J100" s="67"/>
      <c r="K100" s="134"/>
      <c r="L100" s="105" t="str">
        <f t="shared" si="3"/>
        <v/>
      </c>
      <c r="M100" s="135"/>
      <c r="N100" s="135"/>
      <c r="O100" s="135"/>
      <c r="P100" s="135"/>
      <c r="Q100" s="135"/>
      <c r="R100" s="135"/>
      <c r="S100" s="105" t="str">
        <f t="shared" si="4"/>
        <v/>
      </c>
      <c r="T100" s="106"/>
      <c r="U100" s="106"/>
      <c r="V100" s="106"/>
      <c r="W100" s="106"/>
      <c r="X100" s="105" t="str">
        <f t="shared" si="5"/>
        <v>X</v>
      </c>
      <c r="Y100" s="135" t="s">
        <v>120</v>
      </c>
      <c r="Z100" s="135"/>
    </row>
    <row r="101" spans="1:26" s="69" customFormat="1" ht="36">
      <c r="A101" s="241"/>
      <c r="B101" s="244"/>
      <c r="C101" s="131" t="s">
        <v>1298</v>
      </c>
      <c r="D101" s="132" t="s">
        <v>1299</v>
      </c>
      <c r="E101" s="64" t="s">
        <v>948</v>
      </c>
      <c r="F101" s="64" t="s">
        <v>122</v>
      </c>
      <c r="G101" s="65" t="s">
        <v>1300</v>
      </c>
      <c r="H101" s="67"/>
      <c r="I101" s="67"/>
      <c r="J101" s="67"/>
      <c r="K101" s="134"/>
      <c r="L101" s="105" t="str">
        <f t="shared" si="3"/>
        <v>X</v>
      </c>
      <c r="M101" s="135" t="s">
        <v>200</v>
      </c>
      <c r="N101" s="135"/>
      <c r="O101" s="135"/>
      <c r="P101" s="135"/>
      <c r="Q101" s="135"/>
      <c r="R101" s="135"/>
      <c r="S101" s="105" t="str">
        <f t="shared" si="4"/>
        <v/>
      </c>
      <c r="T101" s="106"/>
      <c r="U101" s="106"/>
      <c r="V101" s="106"/>
      <c r="W101" s="106"/>
      <c r="X101" s="105" t="str">
        <f t="shared" si="5"/>
        <v/>
      </c>
      <c r="Y101" s="135"/>
      <c r="Z101" s="135"/>
    </row>
    <row r="102" spans="1:26" s="69" customFormat="1" ht="48">
      <c r="A102" s="241"/>
      <c r="B102" s="244"/>
      <c r="C102" s="131" t="s">
        <v>1301</v>
      </c>
      <c r="D102" s="132" t="s">
        <v>1302</v>
      </c>
      <c r="E102" s="64" t="s">
        <v>948</v>
      </c>
      <c r="F102" s="64" t="s">
        <v>122</v>
      </c>
      <c r="G102" s="65" t="s">
        <v>1303</v>
      </c>
      <c r="H102" s="67"/>
      <c r="I102" s="67"/>
      <c r="J102" s="67"/>
      <c r="K102" s="134"/>
      <c r="L102" s="105" t="str">
        <f t="shared" si="3"/>
        <v>X</v>
      </c>
      <c r="M102" s="135" t="s">
        <v>1304</v>
      </c>
      <c r="N102" s="135"/>
      <c r="O102" s="135"/>
      <c r="P102" s="135"/>
      <c r="Q102" s="135"/>
      <c r="R102" s="135"/>
      <c r="S102" s="105" t="str">
        <f t="shared" si="4"/>
        <v/>
      </c>
      <c r="T102" s="106"/>
      <c r="U102" s="106"/>
      <c r="V102" s="106"/>
      <c r="W102" s="106"/>
      <c r="X102" s="105"/>
      <c r="Y102" s="135"/>
      <c r="Z102" s="135"/>
    </row>
    <row r="103" spans="1:26" s="69" customFormat="1" ht="48">
      <c r="A103" s="241"/>
      <c r="B103" s="244"/>
      <c r="C103" s="131" t="s">
        <v>1305</v>
      </c>
      <c r="D103" s="132" t="s">
        <v>1306</v>
      </c>
      <c r="E103" s="64" t="s">
        <v>504</v>
      </c>
      <c r="F103" s="64" t="s">
        <v>122</v>
      </c>
      <c r="G103" s="65" t="s">
        <v>1303</v>
      </c>
      <c r="H103" s="67"/>
      <c r="I103" s="67"/>
      <c r="J103" s="67"/>
      <c r="K103" s="134"/>
      <c r="L103" s="105" t="str">
        <f t="shared" si="3"/>
        <v/>
      </c>
      <c r="M103" s="135"/>
      <c r="N103" s="135"/>
      <c r="O103" s="135"/>
      <c r="P103" s="135"/>
      <c r="Q103" s="135"/>
      <c r="R103" s="135"/>
      <c r="S103" s="105" t="str">
        <f t="shared" si="4"/>
        <v/>
      </c>
      <c r="T103" s="106"/>
      <c r="U103" s="106"/>
      <c r="V103" s="106"/>
      <c r="W103" s="106"/>
      <c r="X103" s="105" t="str">
        <f t="shared" si="5"/>
        <v>X</v>
      </c>
      <c r="Y103" s="135" t="s">
        <v>120</v>
      </c>
      <c r="Z103" s="135"/>
    </row>
    <row r="104" spans="1:26" s="69" customFormat="1" ht="48">
      <c r="A104" s="241"/>
      <c r="B104" s="244"/>
      <c r="C104" s="131" t="s">
        <v>1307</v>
      </c>
      <c r="D104" s="132" t="s">
        <v>1308</v>
      </c>
      <c r="E104" s="64" t="s">
        <v>948</v>
      </c>
      <c r="F104" s="64" t="s">
        <v>122</v>
      </c>
      <c r="G104" s="65" t="s">
        <v>1303</v>
      </c>
      <c r="H104" s="67"/>
      <c r="I104" s="67"/>
      <c r="J104" s="67"/>
      <c r="K104" s="134"/>
      <c r="L104" s="105" t="str">
        <f t="shared" si="3"/>
        <v>X</v>
      </c>
      <c r="M104" s="135" t="s">
        <v>199</v>
      </c>
      <c r="N104" s="135"/>
      <c r="O104" s="135"/>
      <c r="P104" s="135"/>
      <c r="Q104" s="135"/>
      <c r="R104" s="135"/>
      <c r="S104" s="105" t="str">
        <f t="shared" si="4"/>
        <v/>
      </c>
      <c r="T104" s="106"/>
      <c r="U104" s="106"/>
      <c r="V104" s="106"/>
      <c r="W104" s="106"/>
      <c r="X104" s="105" t="str">
        <f t="shared" si="5"/>
        <v>X</v>
      </c>
      <c r="Y104" s="135" t="s">
        <v>120</v>
      </c>
      <c r="Z104" s="135"/>
    </row>
    <row r="105" spans="1:26" s="124" customFormat="1" ht="36">
      <c r="A105" s="241"/>
      <c r="B105" s="244"/>
      <c r="C105" s="131" t="s">
        <v>1309</v>
      </c>
      <c r="D105" s="132" t="s">
        <v>1310</v>
      </c>
      <c r="E105" s="64" t="s">
        <v>948</v>
      </c>
      <c r="F105" s="64" t="s">
        <v>122</v>
      </c>
      <c r="G105" s="65" t="s">
        <v>1311</v>
      </c>
      <c r="H105" s="144"/>
      <c r="I105" s="144"/>
      <c r="J105" s="144"/>
      <c r="K105" s="145"/>
      <c r="L105" s="105" t="str">
        <f t="shared" si="3"/>
        <v>X</v>
      </c>
      <c r="M105" s="139" t="s">
        <v>200</v>
      </c>
      <c r="N105" s="139"/>
      <c r="O105" s="139"/>
      <c r="P105" s="139"/>
      <c r="Q105" s="139"/>
      <c r="R105" s="139"/>
      <c r="S105" s="146" t="str">
        <f t="shared" si="4"/>
        <v/>
      </c>
      <c r="T105" s="111"/>
      <c r="U105" s="111"/>
      <c r="V105" s="111"/>
      <c r="W105" s="111"/>
      <c r="X105" s="146" t="str">
        <f t="shared" si="5"/>
        <v>X</v>
      </c>
      <c r="Y105" s="139" t="s">
        <v>120</v>
      </c>
      <c r="Z105" s="147"/>
    </row>
    <row r="106" spans="1:26" s="69" customFormat="1" ht="96">
      <c r="A106" s="241"/>
      <c r="B106" s="244"/>
      <c r="C106" s="131" t="s">
        <v>1312</v>
      </c>
      <c r="D106" s="132" t="s">
        <v>1313</v>
      </c>
      <c r="E106" s="64" t="s">
        <v>948</v>
      </c>
      <c r="F106" s="64" t="s">
        <v>122</v>
      </c>
      <c r="G106" s="65" t="s">
        <v>1314</v>
      </c>
      <c r="H106" s="67"/>
      <c r="I106" s="67"/>
      <c r="J106" s="67"/>
      <c r="K106" s="134"/>
      <c r="L106" s="105" t="str">
        <f t="shared" si="3"/>
        <v>X</v>
      </c>
      <c r="M106" s="148" t="s">
        <v>1315</v>
      </c>
      <c r="N106" s="135"/>
      <c r="O106" s="139"/>
      <c r="P106" s="135"/>
      <c r="Q106" s="135"/>
      <c r="R106" s="135"/>
      <c r="S106" s="105" t="str">
        <f t="shared" si="4"/>
        <v/>
      </c>
      <c r="T106" s="106"/>
      <c r="U106" s="106"/>
      <c r="V106" s="106"/>
      <c r="W106" s="106"/>
      <c r="X106" s="105" t="str">
        <f t="shared" si="5"/>
        <v>X</v>
      </c>
      <c r="Y106" s="135" t="s">
        <v>120</v>
      </c>
      <c r="Z106" s="135"/>
    </row>
    <row r="107" spans="1:26" s="69" customFormat="1" ht="36">
      <c r="A107" s="241"/>
      <c r="B107" s="244"/>
      <c r="C107" s="131" t="s">
        <v>1316</v>
      </c>
      <c r="D107" s="132" t="s">
        <v>1317</v>
      </c>
      <c r="E107" s="64" t="s">
        <v>523</v>
      </c>
      <c r="F107" s="64" t="s">
        <v>123</v>
      </c>
      <c r="G107" s="65" t="s">
        <v>1311</v>
      </c>
      <c r="H107" s="67"/>
      <c r="I107" s="67"/>
      <c r="J107" s="67"/>
      <c r="K107" s="134"/>
      <c r="L107" s="105" t="str">
        <f t="shared" si="3"/>
        <v/>
      </c>
      <c r="M107" s="135"/>
      <c r="N107" s="135"/>
      <c r="O107" s="135"/>
      <c r="P107" s="135"/>
      <c r="Q107" s="135"/>
      <c r="R107" s="135"/>
      <c r="S107" s="105" t="str">
        <f t="shared" si="4"/>
        <v/>
      </c>
      <c r="T107" s="106"/>
      <c r="U107" s="106"/>
      <c r="V107" s="106"/>
      <c r="W107" s="106"/>
      <c r="X107" s="105" t="str">
        <f t="shared" si="5"/>
        <v/>
      </c>
      <c r="Y107" s="135"/>
      <c r="Z107" s="135"/>
    </row>
    <row r="108" spans="1:26" s="69" customFormat="1" ht="60">
      <c r="A108" s="241"/>
      <c r="B108" s="244"/>
      <c r="C108" s="131" t="s">
        <v>1318</v>
      </c>
      <c r="D108" s="132" t="s">
        <v>1319</v>
      </c>
      <c r="E108" s="64" t="s">
        <v>523</v>
      </c>
      <c r="F108" s="64" t="s">
        <v>123</v>
      </c>
      <c r="G108" s="65" t="s">
        <v>1320</v>
      </c>
      <c r="H108" s="67"/>
      <c r="I108" s="67"/>
      <c r="J108" s="67"/>
      <c r="K108" s="134"/>
      <c r="L108" s="105" t="str">
        <f t="shared" si="3"/>
        <v/>
      </c>
      <c r="M108" s="135"/>
      <c r="N108" s="135"/>
      <c r="O108" s="135"/>
      <c r="P108" s="135"/>
      <c r="Q108" s="135"/>
      <c r="R108" s="135"/>
      <c r="S108" s="105" t="str">
        <f t="shared" si="4"/>
        <v/>
      </c>
      <c r="T108" s="106"/>
      <c r="U108" s="106"/>
      <c r="V108" s="106"/>
      <c r="W108" s="106"/>
      <c r="X108" s="105" t="str">
        <f t="shared" si="5"/>
        <v/>
      </c>
      <c r="Y108" s="135"/>
      <c r="Z108" s="135"/>
    </row>
    <row r="109" spans="1:26" s="69" customFormat="1" ht="36">
      <c r="A109" s="241"/>
      <c r="B109" s="244"/>
      <c r="C109" s="131" t="s">
        <v>1321</v>
      </c>
      <c r="D109" s="132" t="s">
        <v>1322</v>
      </c>
      <c r="E109" s="64" t="s">
        <v>527</v>
      </c>
      <c r="F109" s="64" t="s">
        <v>123</v>
      </c>
      <c r="G109" s="65" t="s">
        <v>1323</v>
      </c>
      <c r="H109" s="67"/>
      <c r="I109" s="67"/>
      <c r="J109" s="67" t="s">
        <v>120</v>
      </c>
      <c r="K109" s="134" t="s">
        <v>120</v>
      </c>
      <c r="L109" s="105" t="str">
        <f t="shared" si="3"/>
        <v/>
      </c>
      <c r="M109" s="135"/>
      <c r="N109" s="135"/>
      <c r="O109" s="135"/>
      <c r="P109" s="135"/>
      <c r="Q109" s="135"/>
      <c r="R109" s="135"/>
      <c r="S109" s="105" t="str">
        <f t="shared" si="4"/>
        <v/>
      </c>
      <c r="T109" s="106"/>
      <c r="U109" s="106"/>
      <c r="V109" s="106"/>
      <c r="W109" s="106"/>
      <c r="X109" s="105" t="str">
        <f t="shared" si="5"/>
        <v>X</v>
      </c>
      <c r="Y109" s="135" t="s">
        <v>120</v>
      </c>
      <c r="Z109" s="135"/>
    </row>
    <row r="110" spans="1:26" s="69" customFormat="1" ht="48">
      <c r="A110" s="241"/>
      <c r="B110" s="244"/>
      <c r="C110" s="131" t="s">
        <v>1324</v>
      </c>
      <c r="D110" s="132" t="s">
        <v>1325</v>
      </c>
      <c r="E110" s="64" t="s">
        <v>527</v>
      </c>
      <c r="F110" s="64" t="s">
        <v>123</v>
      </c>
      <c r="G110" s="65" t="s">
        <v>1326</v>
      </c>
      <c r="H110" s="67"/>
      <c r="I110" s="67"/>
      <c r="J110" s="67"/>
      <c r="K110" s="134"/>
      <c r="L110" s="105" t="str">
        <f t="shared" si="3"/>
        <v/>
      </c>
      <c r="M110" s="135"/>
      <c r="N110" s="135"/>
      <c r="O110" s="135"/>
      <c r="P110" s="135"/>
      <c r="Q110" s="135"/>
      <c r="R110" s="135"/>
      <c r="S110" s="105" t="str">
        <f t="shared" si="4"/>
        <v/>
      </c>
      <c r="T110" s="106"/>
      <c r="U110" s="106"/>
      <c r="V110" s="106"/>
      <c r="W110" s="106"/>
      <c r="X110" s="105" t="str">
        <f t="shared" si="5"/>
        <v/>
      </c>
      <c r="Y110" s="135"/>
      <c r="Z110" s="135"/>
    </row>
    <row r="111" spans="1:26" s="69" customFormat="1" ht="48">
      <c r="A111" s="241"/>
      <c r="B111" s="244"/>
      <c r="C111" s="131" t="s">
        <v>1327</v>
      </c>
      <c r="D111" s="132" t="s">
        <v>1328</v>
      </c>
      <c r="E111" s="64" t="s">
        <v>527</v>
      </c>
      <c r="F111" s="64" t="s">
        <v>122</v>
      </c>
      <c r="G111" s="65" t="s">
        <v>1329</v>
      </c>
      <c r="H111" s="67"/>
      <c r="I111" s="67"/>
      <c r="J111" s="67"/>
      <c r="K111" s="134"/>
      <c r="L111" s="105" t="str">
        <f t="shared" si="3"/>
        <v/>
      </c>
      <c r="M111" s="135"/>
      <c r="N111" s="135"/>
      <c r="O111" s="135"/>
      <c r="P111" s="135"/>
      <c r="Q111" s="135"/>
      <c r="R111" s="135"/>
      <c r="S111" s="105" t="str">
        <f t="shared" si="4"/>
        <v/>
      </c>
      <c r="T111" s="106"/>
      <c r="U111" s="106"/>
      <c r="V111" s="106"/>
      <c r="W111" s="106"/>
      <c r="X111" s="105" t="str">
        <f t="shared" si="5"/>
        <v>X</v>
      </c>
      <c r="Y111" s="135" t="s">
        <v>120</v>
      </c>
      <c r="Z111" s="135"/>
    </row>
    <row r="112" spans="1:26" s="69" customFormat="1" ht="36">
      <c r="A112" s="241"/>
      <c r="B112" s="244"/>
      <c r="C112" s="131" t="s">
        <v>1330</v>
      </c>
      <c r="D112" s="132" t="s">
        <v>1331</v>
      </c>
      <c r="E112" s="64" t="s">
        <v>527</v>
      </c>
      <c r="F112" s="64" t="s">
        <v>122</v>
      </c>
      <c r="G112" s="65" t="s">
        <v>1332</v>
      </c>
      <c r="H112" s="67"/>
      <c r="I112" s="67"/>
      <c r="J112" s="67"/>
      <c r="K112" s="134"/>
      <c r="L112" s="105" t="str">
        <f t="shared" si="3"/>
        <v>X</v>
      </c>
      <c r="M112" s="135"/>
      <c r="N112" s="135" t="s">
        <v>196</v>
      </c>
      <c r="O112" s="135"/>
      <c r="P112" s="135"/>
      <c r="Q112" s="135"/>
      <c r="R112" s="135"/>
      <c r="S112" s="105" t="str">
        <f t="shared" si="4"/>
        <v/>
      </c>
      <c r="T112" s="106"/>
      <c r="U112" s="106"/>
      <c r="V112" s="106"/>
      <c r="W112" s="106"/>
      <c r="X112" s="105" t="str">
        <f t="shared" si="5"/>
        <v>X</v>
      </c>
      <c r="Y112" s="135" t="s">
        <v>120</v>
      </c>
      <c r="Z112" s="135"/>
    </row>
    <row r="113" spans="1:26" ht="48">
      <c r="A113" s="241"/>
      <c r="B113" s="244"/>
      <c r="C113" s="131" t="s">
        <v>1333</v>
      </c>
      <c r="D113" s="132" t="s">
        <v>1334</v>
      </c>
      <c r="E113" s="64" t="s">
        <v>527</v>
      </c>
      <c r="F113" s="64" t="s">
        <v>123</v>
      </c>
      <c r="G113" s="65" t="s">
        <v>1335</v>
      </c>
      <c r="H113" s="149" t="s">
        <v>993</v>
      </c>
      <c r="I113" s="149" t="s">
        <v>994</v>
      </c>
      <c r="J113" s="149" t="s">
        <v>994</v>
      </c>
      <c r="K113" s="150" t="s">
        <v>994</v>
      </c>
      <c r="L113" s="105" t="str">
        <f t="shared" si="3"/>
        <v/>
      </c>
      <c r="M113" s="135"/>
      <c r="N113" s="135"/>
      <c r="O113" s="135"/>
      <c r="P113" s="135"/>
      <c r="Q113" s="135"/>
      <c r="R113" s="135"/>
      <c r="S113" s="105" t="str">
        <f t="shared" si="4"/>
        <v/>
      </c>
      <c r="T113" s="106"/>
      <c r="U113" s="106"/>
      <c r="V113" s="106"/>
      <c r="W113" s="106"/>
      <c r="X113" s="105" t="str">
        <f t="shared" si="5"/>
        <v>X</v>
      </c>
      <c r="Y113" s="135" t="s">
        <v>120</v>
      </c>
      <c r="Z113" s="135"/>
    </row>
    <row r="114" spans="1:26" s="69" customFormat="1" ht="48">
      <c r="A114" s="241"/>
      <c r="B114" s="244"/>
      <c r="C114" s="131" t="s">
        <v>1336</v>
      </c>
      <c r="D114" s="132" t="s">
        <v>1337</v>
      </c>
      <c r="E114" s="64" t="s">
        <v>527</v>
      </c>
      <c r="F114" s="64" t="s">
        <v>123</v>
      </c>
      <c r="G114" s="65" t="s">
        <v>1332</v>
      </c>
      <c r="H114" s="149" t="s">
        <v>993</v>
      </c>
      <c r="I114" s="149" t="s">
        <v>994</v>
      </c>
      <c r="J114" s="149" t="s">
        <v>994</v>
      </c>
      <c r="K114" s="150" t="s">
        <v>994</v>
      </c>
      <c r="L114" s="105" t="str">
        <f t="shared" si="3"/>
        <v/>
      </c>
      <c r="M114" s="135"/>
      <c r="N114" s="135"/>
      <c r="O114" s="135"/>
      <c r="P114" s="135"/>
      <c r="Q114" s="135"/>
      <c r="R114" s="135"/>
      <c r="S114" s="105" t="str">
        <f t="shared" si="4"/>
        <v/>
      </c>
      <c r="T114" s="106"/>
      <c r="U114" s="106"/>
      <c r="V114" s="106"/>
      <c r="W114" s="106"/>
      <c r="X114" s="105" t="str">
        <f t="shared" si="5"/>
        <v>X</v>
      </c>
      <c r="Y114" s="135" t="s">
        <v>120</v>
      </c>
      <c r="Z114" s="135"/>
    </row>
    <row r="115" spans="1:26" s="69" customFormat="1" ht="48">
      <c r="A115" s="241"/>
      <c r="B115" s="244"/>
      <c r="C115" s="131" t="s">
        <v>1338</v>
      </c>
      <c r="D115" s="132" t="s">
        <v>1339</v>
      </c>
      <c r="E115" s="64" t="s">
        <v>527</v>
      </c>
      <c r="F115" s="64" t="s">
        <v>123</v>
      </c>
      <c r="G115" s="65" t="s">
        <v>1340</v>
      </c>
      <c r="H115" s="149" t="s">
        <v>993</v>
      </c>
      <c r="I115" s="149" t="s">
        <v>994</v>
      </c>
      <c r="J115" s="149" t="s">
        <v>994</v>
      </c>
      <c r="K115" s="150" t="s">
        <v>994</v>
      </c>
      <c r="L115" s="105" t="str">
        <f t="shared" si="3"/>
        <v/>
      </c>
      <c r="M115" s="135"/>
      <c r="N115" s="135"/>
      <c r="O115" s="135"/>
      <c r="P115" s="135"/>
      <c r="Q115" s="135"/>
      <c r="R115" s="135"/>
      <c r="S115" s="105" t="str">
        <f t="shared" si="4"/>
        <v/>
      </c>
      <c r="T115" s="106"/>
      <c r="U115" s="106"/>
      <c r="V115" s="106"/>
      <c r="W115" s="106"/>
      <c r="X115" s="105" t="str">
        <f t="shared" si="5"/>
        <v>X</v>
      </c>
      <c r="Y115" s="135" t="s">
        <v>120</v>
      </c>
      <c r="Z115" s="135"/>
    </row>
    <row r="116" spans="1:26" s="69" customFormat="1" ht="48.75" customHeight="1">
      <c r="A116" s="241"/>
      <c r="B116" s="244"/>
      <c r="C116" s="131" t="s">
        <v>1341</v>
      </c>
      <c r="D116" s="132" t="s">
        <v>1342</v>
      </c>
      <c r="E116" s="64" t="s">
        <v>527</v>
      </c>
      <c r="F116" s="64" t="s">
        <v>123</v>
      </c>
      <c r="G116" s="65" t="s">
        <v>1343</v>
      </c>
      <c r="H116" s="149" t="s">
        <v>993</v>
      </c>
      <c r="I116" s="149" t="s">
        <v>993</v>
      </c>
      <c r="J116" s="149" t="s">
        <v>993</v>
      </c>
      <c r="K116" s="150" t="s">
        <v>994</v>
      </c>
      <c r="L116" s="105" t="str">
        <f t="shared" si="3"/>
        <v/>
      </c>
      <c r="M116" s="135"/>
      <c r="N116" s="135"/>
      <c r="O116" s="135"/>
      <c r="P116" s="135"/>
      <c r="Q116" s="135"/>
      <c r="R116" s="135"/>
      <c r="S116" s="105" t="str">
        <f t="shared" si="4"/>
        <v/>
      </c>
      <c r="T116" s="106"/>
      <c r="U116" s="106"/>
      <c r="V116" s="106"/>
      <c r="W116" s="106"/>
      <c r="X116" s="105" t="str">
        <f t="shared" si="5"/>
        <v>X</v>
      </c>
      <c r="Y116" s="135" t="s">
        <v>120</v>
      </c>
      <c r="Z116" s="135"/>
    </row>
    <row r="117" spans="1:26" ht="48">
      <c r="A117" s="241"/>
      <c r="B117" s="244"/>
      <c r="C117" s="131" t="s">
        <v>1344</v>
      </c>
      <c r="D117" s="132" t="s">
        <v>1345</v>
      </c>
      <c r="E117" s="64" t="s">
        <v>527</v>
      </c>
      <c r="F117" s="64" t="s">
        <v>123</v>
      </c>
      <c r="G117" s="65" t="s">
        <v>1346</v>
      </c>
      <c r="H117" s="67"/>
      <c r="I117" s="67"/>
      <c r="J117" s="67"/>
      <c r="K117" s="134"/>
      <c r="L117" s="105" t="str">
        <f t="shared" si="3"/>
        <v/>
      </c>
      <c r="M117" s="135"/>
      <c r="N117" s="135"/>
      <c r="O117" s="135"/>
      <c r="P117" s="135"/>
      <c r="Q117" s="135"/>
      <c r="R117" s="135"/>
      <c r="S117" s="105" t="str">
        <f t="shared" si="4"/>
        <v/>
      </c>
      <c r="T117" s="106"/>
      <c r="U117" s="106"/>
      <c r="V117" s="106"/>
      <c r="W117" s="106"/>
      <c r="X117" s="105" t="str">
        <f t="shared" si="5"/>
        <v>X</v>
      </c>
      <c r="Y117" s="135" t="s">
        <v>120</v>
      </c>
      <c r="Z117" s="135"/>
    </row>
    <row r="118" spans="1:26" ht="48">
      <c r="A118" s="242"/>
      <c r="B118" s="245"/>
      <c r="C118" s="131" t="s">
        <v>1347</v>
      </c>
      <c r="D118" s="132" t="s">
        <v>1348</v>
      </c>
      <c r="E118" s="64" t="s">
        <v>527</v>
      </c>
      <c r="F118" s="64" t="s">
        <v>122</v>
      </c>
      <c r="G118" s="65" t="s">
        <v>1349</v>
      </c>
      <c r="H118" s="67"/>
      <c r="I118" s="67"/>
      <c r="J118" s="67"/>
      <c r="K118" s="134"/>
      <c r="L118" s="151" t="str">
        <f t="shared" si="3"/>
        <v/>
      </c>
      <c r="M118" s="135"/>
      <c r="N118" s="135"/>
      <c r="O118" s="135"/>
      <c r="P118" s="135"/>
      <c r="Q118" s="135"/>
      <c r="R118" s="135"/>
      <c r="S118" s="151" t="str">
        <f t="shared" si="4"/>
        <v/>
      </c>
      <c r="T118" s="106"/>
      <c r="U118" s="106"/>
      <c r="V118" s="106"/>
      <c r="W118" s="106"/>
      <c r="X118" s="151" t="str">
        <f t="shared" si="5"/>
        <v>X</v>
      </c>
      <c r="Y118" s="135" t="s">
        <v>120</v>
      </c>
      <c r="Z118" s="135"/>
    </row>
    <row r="119" spans="1:26" ht="36">
      <c r="A119" s="242"/>
      <c r="B119" s="245"/>
      <c r="C119" s="131" t="s">
        <v>1350</v>
      </c>
      <c r="D119" s="132" t="s">
        <v>1351</v>
      </c>
      <c r="E119" s="64" t="s">
        <v>527</v>
      </c>
      <c r="F119" s="64" t="s">
        <v>122</v>
      </c>
      <c r="G119" s="65" t="s">
        <v>1352</v>
      </c>
      <c r="H119" s="67"/>
      <c r="I119" s="67"/>
      <c r="J119" s="67"/>
      <c r="K119" s="134"/>
      <c r="L119" s="151" t="str">
        <f t="shared" si="3"/>
        <v>X</v>
      </c>
      <c r="M119" s="135"/>
      <c r="N119" s="135" t="s">
        <v>196</v>
      </c>
      <c r="O119" s="135"/>
      <c r="P119" s="135"/>
      <c r="Q119" s="135" t="s">
        <v>120</v>
      </c>
      <c r="R119" s="135"/>
      <c r="S119" s="151" t="str">
        <f t="shared" si="4"/>
        <v/>
      </c>
      <c r="T119" s="106"/>
      <c r="U119" s="106"/>
      <c r="V119" s="106"/>
      <c r="W119" s="106"/>
      <c r="X119" s="151" t="str">
        <f t="shared" si="5"/>
        <v>X</v>
      </c>
      <c r="Y119" s="135" t="s">
        <v>120</v>
      </c>
      <c r="Z119" s="135"/>
    </row>
    <row r="120" spans="1:26" ht="48">
      <c r="A120" s="242"/>
      <c r="B120" s="245"/>
      <c r="C120" s="131" t="s">
        <v>1353</v>
      </c>
      <c r="D120" s="132" t="s">
        <v>1354</v>
      </c>
      <c r="E120" s="64" t="s">
        <v>527</v>
      </c>
      <c r="F120" s="64" t="s">
        <v>123</v>
      </c>
      <c r="G120" s="65" t="s">
        <v>1355</v>
      </c>
      <c r="H120" s="149" t="s">
        <v>993</v>
      </c>
      <c r="I120" s="149" t="s">
        <v>993</v>
      </c>
      <c r="J120" s="149" t="s">
        <v>993</v>
      </c>
      <c r="K120" s="150" t="s">
        <v>994</v>
      </c>
      <c r="L120" s="151" t="str">
        <f t="shared" si="3"/>
        <v/>
      </c>
      <c r="M120" s="135"/>
      <c r="N120" s="135"/>
      <c r="O120" s="135"/>
      <c r="P120" s="135"/>
      <c r="Q120" s="135"/>
      <c r="R120" s="135"/>
      <c r="S120" s="151" t="str">
        <f t="shared" si="4"/>
        <v/>
      </c>
      <c r="T120" s="106"/>
      <c r="U120" s="106"/>
      <c r="V120" s="106"/>
      <c r="W120" s="106"/>
      <c r="X120" s="151" t="str">
        <f t="shared" si="5"/>
        <v>X</v>
      </c>
      <c r="Y120" s="135" t="s">
        <v>120</v>
      </c>
      <c r="Z120" s="135"/>
    </row>
    <row r="121" spans="1:26" ht="48">
      <c r="A121" s="242"/>
      <c r="B121" s="245"/>
      <c r="C121" s="131" t="s">
        <v>1356</v>
      </c>
      <c r="D121" s="132" t="s">
        <v>1357</v>
      </c>
      <c r="E121" s="64" t="s">
        <v>527</v>
      </c>
      <c r="F121" s="64" t="s">
        <v>123</v>
      </c>
      <c r="G121" s="65" t="s">
        <v>1352</v>
      </c>
      <c r="H121" s="67"/>
      <c r="I121" s="67"/>
      <c r="J121" s="67"/>
      <c r="K121" s="134"/>
      <c r="L121" s="151" t="str">
        <f t="shared" si="3"/>
        <v/>
      </c>
      <c r="M121" s="135"/>
      <c r="N121" s="135"/>
      <c r="O121" s="135"/>
      <c r="P121" s="135"/>
      <c r="Q121" s="135"/>
      <c r="R121" s="135"/>
      <c r="S121" s="151" t="str">
        <f t="shared" si="4"/>
        <v/>
      </c>
      <c r="T121" s="106"/>
      <c r="U121" s="106"/>
      <c r="V121" s="106"/>
      <c r="W121" s="106"/>
      <c r="X121" s="151" t="str">
        <f t="shared" si="5"/>
        <v>X</v>
      </c>
      <c r="Y121" s="135" t="s">
        <v>120</v>
      </c>
      <c r="Z121" s="135"/>
    </row>
    <row r="122" spans="1:26" ht="48">
      <c r="A122" s="242"/>
      <c r="B122" s="245"/>
      <c r="C122" s="131" t="s">
        <v>1358</v>
      </c>
      <c r="D122" s="132" t="s">
        <v>1359</v>
      </c>
      <c r="E122" s="64" t="s">
        <v>527</v>
      </c>
      <c r="F122" s="64" t="s">
        <v>123</v>
      </c>
      <c r="G122" s="65" t="s">
        <v>1360</v>
      </c>
      <c r="H122" s="149" t="s">
        <v>993</v>
      </c>
      <c r="I122" s="149" t="s">
        <v>993</v>
      </c>
      <c r="J122" s="149" t="s">
        <v>994</v>
      </c>
      <c r="K122" s="150" t="s">
        <v>994</v>
      </c>
      <c r="L122" s="151" t="str">
        <f t="shared" si="3"/>
        <v/>
      </c>
      <c r="M122" s="135"/>
      <c r="N122" s="135"/>
      <c r="O122" s="135"/>
      <c r="P122" s="135"/>
      <c r="Q122" s="135"/>
      <c r="R122" s="135"/>
      <c r="S122" s="151" t="str">
        <f t="shared" si="4"/>
        <v/>
      </c>
      <c r="T122" s="106"/>
      <c r="U122" s="106"/>
      <c r="V122" s="106"/>
      <c r="W122" s="106"/>
      <c r="X122" s="151" t="str">
        <f t="shared" si="5"/>
        <v>X</v>
      </c>
      <c r="Y122" s="135" t="s">
        <v>120</v>
      </c>
      <c r="Z122" s="135"/>
    </row>
    <row r="123" spans="1:26" ht="36">
      <c r="A123" s="242"/>
      <c r="B123" s="245"/>
      <c r="C123" s="131" t="s">
        <v>1361</v>
      </c>
      <c r="D123" s="132" t="s">
        <v>1362</v>
      </c>
      <c r="E123" s="64" t="s">
        <v>527</v>
      </c>
      <c r="F123" s="64" t="s">
        <v>123</v>
      </c>
      <c r="G123" s="65" t="s">
        <v>1363</v>
      </c>
      <c r="H123" s="67"/>
      <c r="I123" s="67"/>
      <c r="J123" s="67"/>
      <c r="K123" s="134"/>
      <c r="L123" s="151" t="str">
        <f t="shared" si="3"/>
        <v/>
      </c>
      <c r="M123" s="135"/>
      <c r="N123" s="135"/>
      <c r="O123" s="135"/>
      <c r="P123" s="135"/>
      <c r="Q123" s="135"/>
      <c r="R123" s="135"/>
      <c r="S123" s="151" t="str">
        <f t="shared" si="4"/>
        <v/>
      </c>
      <c r="T123" s="106"/>
      <c r="U123" s="106"/>
      <c r="V123" s="106"/>
      <c r="W123" s="106"/>
      <c r="X123" s="151" t="str">
        <f t="shared" si="5"/>
        <v>X</v>
      </c>
      <c r="Y123" s="135" t="s">
        <v>120</v>
      </c>
      <c r="Z123" s="135"/>
    </row>
    <row r="124" spans="1:26" ht="48">
      <c r="A124" s="242"/>
      <c r="B124" s="245"/>
      <c r="C124" s="131" t="s">
        <v>1364</v>
      </c>
      <c r="D124" s="132" t="s">
        <v>1365</v>
      </c>
      <c r="E124" s="64" t="s">
        <v>527</v>
      </c>
      <c r="F124" s="64" t="s">
        <v>123</v>
      </c>
      <c r="G124" s="65" t="s">
        <v>1366</v>
      </c>
      <c r="H124" s="67"/>
      <c r="I124" s="67"/>
      <c r="J124" s="67"/>
      <c r="K124" s="134"/>
      <c r="L124" s="151" t="str">
        <f t="shared" si="3"/>
        <v/>
      </c>
      <c r="M124" s="135"/>
      <c r="N124" s="135"/>
      <c r="O124" s="135"/>
      <c r="P124" s="135"/>
      <c r="Q124" s="135"/>
      <c r="R124" s="135"/>
      <c r="S124" s="151" t="str">
        <f t="shared" si="4"/>
        <v/>
      </c>
      <c r="T124" s="106"/>
      <c r="U124" s="106"/>
      <c r="V124" s="106"/>
      <c r="W124" s="106"/>
      <c r="X124" s="151" t="str">
        <f t="shared" si="5"/>
        <v>X</v>
      </c>
      <c r="Y124" s="135" t="s">
        <v>120</v>
      </c>
      <c r="Z124" s="135"/>
    </row>
    <row r="125" spans="1:26" ht="48">
      <c r="A125" s="242"/>
      <c r="B125" s="245"/>
      <c r="C125" s="131" t="s">
        <v>1367</v>
      </c>
      <c r="D125" s="132" t="s">
        <v>1368</v>
      </c>
      <c r="E125" s="64" t="s">
        <v>527</v>
      </c>
      <c r="F125" s="64" t="s">
        <v>123</v>
      </c>
      <c r="G125" s="65" t="s">
        <v>1369</v>
      </c>
      <c r="H125" s="149" t="s">
        <v>993</v>
      </c>
      <c r="I125" s="149" t="s">
        <v>993</v>
      </c>
      <c r="J125" s="149" t="s">
        <v>994</v>
      </c>
      <c r="K125" s="150" t="s">
        <v>994</v>
      </c>
      <c r="L125" s="151" t="str">
        <f t="shared" si="3"/>
        <v/>
      </c>
      <c r="M125" s="135"/>
      <c r="N125" s="135"/>
      <c r="O125" s="135"/>
      <c r="P125" s="135"/>
      <c r="Q125" s="135"/>
      <c r="R125" s="135"/>
      <c r="S125" s="151" t="str">
        <f t="shared" si="4"/>
        <v/>
      </c>
      <c r="T125" s="106"/>
      <c r="U125" s="106"/>
      <c r="V125" s="106"/>
      <c r="W125" s="106"/>
      <c r="X125" s="151" t="str">
        <f t="shared" si="5"/>
        <v>X</v>
      </c>
      <c r="Y125" s="135" t="s">
        <v>120</v>
      </c>
      <c r="Z125" s="135"/>
    </row>
    <row r="126" spans="1:26" ht="48">
      <c r="A126" s="242"/>
      <c r="B126" s="245"/>
      <c r="C126" s="131" t="s">
        <v>1370</v>
      </c>
      <c r="D126" s="132" t="s">
        <v>1371</v>
      </c>
      <c r="E126" s="64" t="s">
        <v>527</v>
      </c>
      <c r="F126" s="64" t="s">
        <v>123</v>
      </c>
      <c r="G126" s="65" t="s">
        <v>1372</v>
      </c>
      <c r="H126" s="149" t="s">
        <v>993</v>
      </c>
      <c r="I126" s="149" t="s">
        <v>993</v>
      </c>
      <c r="J126" s="149" t="s">
        <v>994</v>
      </c>
      <c r="K126" s="150" t="s">
        <v>994</v>
      </c>
      <c r="L126" s="151" t="str">
        <f t="shared" si="3"/>
        <v/>
      </c>
      <c r="M126" s="135"/>
      <c r="N126" s="135"/>
      <c r="O126" s="135"/>
      <c r="P126" s="135"/>
      <c r="Q126" s="135"/>
      <c r="R126" s="135"/>
      <c r="S126" s="151" t="str">
        <f t="shared" si="4"/>
        <v/>
      </c>
      <c r="T126" s="106"/>
      <c r="U126" s="106"/>
      <c r="V126" s="106"/>
      <c r="W126" s="106"/>
      <c r="X126" s="151" t="str">
        <f t="shared" si="5"/>
        <v>X</v>
      </c>
      <c r="Y126" s="135" t="s">
        <v>120</v>
      </c>
      <c r="Z126" s="135"/>
    </row>
    <row r="127" spans="1:26" ht="48">
      <c r="A127" s="242"/>
      <c r="B127" s="245"/>
      <c r="C127" s="131" t="s">
        <v>1373</v>
      </c>
      <c r="D127" s="132" t="s">
        <v>1374</v>
      </c>
      <c r="E127" s="64" t="s">
        <v>527</v>
      </c>
      <c r="F127" s="64" t="s">
        <v>123</v>
      </c>
      <c r="G127" s="65" t="s">
        <v>1375</v>
      </c>
      <c r="H127" s="149" t="s">
        <v>993</v>
      </c>
      <c r="I127" s="149" t="s">
        <v>993</v>
      </c>
      <c r="J127" s="149" t="s">
        <v>994</v>
      </c>
      <c r="K127" s="150" t="s">
        <v>994</v>
      </c>
      <c r="L127" s="151" t="str">
        <f t="shared" si="3"/>
        <v/>
      </c>
      <c r="M127" s="135"/>
      <c r="N127" s="135"/>
      <c r="O127" s="135"/>
      <c r="P127" s="135"/>
      <c r="Q127" s="135"/>
      <c r="R127" s="135"/>
      <c r="S127" s="151" t="str">
        <f t="shared" si="4"/>
        <v/>
      </c>
      <c r="T127" s="106"/>
      <c r="U127" s="106"/>
      <c r="V127" s="106"/>
      <c r="W127" s="106"/>
      <c r="X127" s="151" t="str">
        <f t="shared" si="5"/>
        <v>X</v>
      </c>
      <c r="Y127" s="135" t="s">
        <v>120</v>
      </c>
      <c r="Z127" s="135"/>
    </row>
    <row r="128" spans="1:26" ht="36">
      <c r="A128" s="242"/>
      <c r="B128" s="245"/>
      <c r="C128" s="131" t="s">
        <v>1376</v>
      </c>
      <c r="D128" s="132" t="s">
        <v>1377</v>
      </c>
      <c r="E128" s="64" t="s">
        <v>527</v>
      </c>
      <c r="F128" s="64" t="s">
        <v>123</v>
      </c>
      <c r="G128" s="65" t="s">
        <v>1378</v>
      </c>
      <c r="H128" s="149" t="s">
        <v>993</v>
      </c>
      <c r="I128" s="149" t="s">
        <v>993</v>
      </c>
      <c r="J128" s="149" t="s">
        <v>994</v>
      </c>
      <c r="K128" s="150" t="s">
        <v>994</v>
      </c>
      <c r="L128" s="151" t="str">
        <f t="shared" si="3"/>
        <v/>
      </c>
      <c r="M128" s="135"/>
      <c r="N128" s="135"/>
      <c r="O128" s="135"/>
      <c r="P128" s="135"/>
      <c r="Q128" s="135"/>
      <c r="R128" s="135"/>
      <c r="S128" s="151" t="str">
        <f t="shared" si="4"/>
        <v/>
      </c>
      <c r="T128" s="106"/>
      <c r="U128" s="106"/>
      <c r="V128" s="106"/>
      <c r="W128" s="106"/>
      <c r="X128" s="151" t="str">
        <f t="shared" si="5"/>
        <v>X</v>
      </c>
      <c r="Y128" s="135" t="s">
        <v>120</v>
      </c>
      <c r="Z128" s="135"/>
    </row>
    <row r="129" spans="1:26" ht="24">
      <c r="A129" s="242"/>
      <c r="B129" s="245"/>
      <c r="C129" s="131" t="s">
        <v>1379</v>
      </c>
      <c r="D129" s="134" t="s">
        <v>1380</v>
      </c>
      <c r="E129" s="66" t="s">
        <v>948</v>
      </c>
      <c r="F129" s="64" t="s">
        <v>122</v>
      </c>
      <c r="G129" s="68" t="s">
        <v>495</v>
      </c>
      <c r="H129" s="67"/>
      <c r="I129" s="67"/>
      <c r="J129" s="67"/>
      <c r="K129" s="134"/>
      <c r="L129" s="151" t="str">
        <f t="shared" si="3"/>
        <v>X</v>
      </c>
      <c r="M129" s="135" t="s">
        <v>215</v>
      </c>
      <c r="N129" s="135"/>
      <c r="O129" s="135"/>
      <c r="P129" s="135"/>
      <c r="Q129" s="135"/>
      <c r="R129" s="135"/>
      <c r="S129" s="151" t="str">
        <f t="shared" si="4"/>
        <v/>
      </c>
      <c r="T129" s="106"/>
      <c r="U129" s="106"/>
      <c r="V129" s="106"/>
      <c r="W129" s="106"/>
      <c r="X129" s="151" t="str">
        <f t="shared" si="5"/>
        <v/>
      </c>
      <c r="Y129" s="135"/>
      <c r="Z129" s="135"/>
    </row>
    <row r="130" spans="1:26" ht="36">
      <c r="A130" s="242"/>
      <c r="B130" s="245"/>
      <c r="C130" s="131" t="s">
        <v>1381</v>
      </c>
      <c r="D130" s="134" t="s">
        <v>1382</v>
      </c>
      <c r="E130" s="66" t="s">
        <v>948</v>
      </c>
      <c r="F130" s="64" t="s">
        <v>122</v>
      </c>
      <c r="G130" s="68" t="s">
        <v>498</v>
      </c>
      <c r="H130" s="67"/>
      <c r="I130" s="67"/>
      <c r="J130" s="67"/>
      <c r="K130" s="134"/>
      <c r="L130" s="151" t="str">
        <f t="shared" si="3"/>
        <v>X</v>
      </c>
      <c r="M130" s="135" t="s">
        <v>215</v>
      </c>
      <c r="N130" s="135"/>
      <c r="O130" s="135"/>
      <c r="P130" s="135"/>
      <c r="Q130" s="135"/>
      <c r="R130" s="135"/>
      <c r="S130" s="151" t="str">
        <f t="shared" si="4"/>
        <v/>
      </c>
      <c r="T130" s="106"/>
      <c r="U130" s="106"/>
      <c r="V130" s="106"/>
      <c r="W130" s="106"/>
      <c r="X130" s="151" t="str">
        <f t="shared" si="5"/>
        <v/>
      </c>
      <c r="Y130" s="135"/>
      <c r="Z130" s="135"/>
    </row>
    <row r="131" spans="1:26" ht="24">
      <c r="A131" s="242"/>
      <c r="B131" s="245"/>
      <c r="C131" s="131" t="s">
        <v>1383</v>
      </c>
      <c r="D131" s="134" t="s">
        <v>1384</v>
      </c>
      <c r="E131" s="66" t="s">
        <v>948</v>
      </c>
      <c r="F131" s="64" t="s">
        <v>122</v>
      </c>
      <c r="G131" s="68" t="s">
        <v>1385</v>
      </c>
      <c r="H131" s="67"/>
      <c r="I131" s="67"/>
      <c r="J131" s="67"/>
      <c r="K131" s="134"/>
      <c r="L131" s="151" t="str">
        <f t="shared" si="3"/>
        <v>X</v>
      </c>
      <c r="M131" s="135" t="s">
        <v>215</v>
      </c>
      <c r="N131" s="135"/>
      <c r="O131" s="135"/>
      <c r="P131" s="135"/>
      <c r="Q131" s="135"/>
      <c r="R131" s="135"/>
      <c r="S131" s="151" t="str">
        <f t="shared" si="4"/>
        <v/>
      </c>
      <c r="T131" s="106"/>
      <c r="U131" s="106"/>
      <c r="V131" s="106"/>
      <c r="W131" s="106"/>
      <c r="X131" s="151" t="str">
        <f t="shared" si="5"/>
        <v/>
      </c>
      <c r="Y131" s="135"/>
      <c r="Z131" s="135"/>
    </row>
    <row r="132" spans="1:26" ht="24">
      <c r="A132" s="242"/>
      <c r="B132" s="245"/>
      <c r="C132" s="131" t="s">
        <v>1386</v>
      </c>
      <c r="D132" s="152" t="s">
        <v>1387</v>
      </c>
      <c r="E132" s="153"/>
      <c r="F132" s="153" t="s">
        <v>123</v>
      </c>
      <c r="G132" s="154" t="s">
        <v>793</v>
      </c>
      <c r="H132" s="137"/>
      <c r="I132" s="137"/>
      <c r="J132" s="137"/>
      <c r="K132" s="138"/>
      <c r="L132" s="155" t="str">
        <f t="shared" si="3"/>
        <v/>
      </c>
      <c r="M132" s="139"/>
      <c r="N132" s="139"/>
      <c r="O132" s="139"/>
      <c r="P132" s="139"/>
      <c r="Q132" s="139"/>
      <c r="R132" s="139"/>
      <c r="S132" s="155" t="str">
        <f t="shared" si="4"/>
        <v/>
      </c>
      <c r="T132" s="111"/>
      <c r="U132" s="111"/>
      <c r="V132" s="111"/>
      <c r="W132" s="111"/>
      <c r="X132" s="155" t="str">
        <f t="shared" si="5"/>
        <v/>
      </c>
      <c r="Y132" s="139"/>
      <c r="Z132" s="139"/>
    </row>
    <row r="133" spans="1:26" ht="24">
      <c r="A133" s="242"/>
      <c r="B133" s="245"/>
      <c r="C133" s="131" t="s">
        <v>1388</v>
      </c>
      <c r="D133" s="132" t="s">
        <v>1389</v>
      </c>
      <c r="E133" s="64" t="s">
        <v>948</v>
      </c>
      <c r="F133" s="64" t="s">
        <v>122</v>
      </c>
      <c r="G133" s="65" t="s">
        <v>1390</v>
      </c>
      <c r="H133" s="67"/>
      <c r="I133" s="67"/>
      <c r="J133" s="67"/>
      <c r="K133" s="134"/>
      <c r="L133" s="151" t="str">
        <f t="shared" si="3"/>
        <v>X</v>
      </c>
      <c r="M133" s="135" t="s">
        <v>199</v>
      </c>
      <c r="N133" s="135"/>
      <c r="O133" s="135"/>
      <c r="P133" s="135"/>
      <c r="Q133" s="135"/>
      <c r="R133" s="135"/>
      <c r="S133" s="151" t="str">
        <f t="shared" si="4"/>
        <v/>
      </c>
      <c r="T133" s="106"/>
      <c r="U133" s="106"/>
      <c r="V133" s="106"/>
      <c r="W133" s="106"/>
      <c r="X133" s="151" t="str">
        <f t="shared" si="5"/>
        <v>X</v>
      </c>
      <c r="Y133" s="135" t="s">
        <v>120</v>
      </c>
      <c r="Z133" s="135"/>
    </row>
    <row r="134" spans="1:26" ht="24">
      <c r="A134" s="242"/>
      <c r="B134" s="245"/>
      <c r="C134" s="131" t="s">
        <v>1391</v>
      </c>
      <c r="D134" s="132" t="s">
        <v>1392</v>
      </c>
      <c r="E134" s="64" t="s">
        <v>948</v>
      </c>
      <c r="F134" s="64" t="s">
        <v>122</v>
      </c>
      <c r="G134" s="65" t="s">
        <v>1287</v>
      </c>
      <c r="H134" s="67"/>
      <c r="I134" s="67"/>
      <c r="J134" s="67"/>
      <c r="K134" s="134"/>
      <c r="L134" s="151" t="str">
        <f t="shared" si="3"/>
        <v>X</v>
      </c>
      <c r="M134" s="135" t="s">
        <v>215</v>
      </c>
      <c r="N134" s="135"/>
      <c r="O134" s="135"/>
      <c r="P134" s="135"/>
      <c r="Q134" s="135"/>
      <c r="R134" s="135"/>
      <c r="S134" s="151" t="str">
        <f t="shared" si="4"/>
        <v/>
      </c>
      <c r="T134" s="106"/>
      <c r="U134" s="106"/>
      <c r="V134" s="106"/>
      <c r="W134" s="106"/>
      <c r="X134" s="151" t="str">
        <f t="shared" si="5"/>
        <v>X</v>
      </c>
      <c r="Y134" s="135" t="s">
        <v>120</v>
      </c>
      <c r="Z134" s="135"/>
    </row>
    <row r="135" spans="1:26" ht="36">
      <c r="A135" s="242"/>
      <c r="B135" s="245"/>
      <c r="C135" s="131" t="s">
        <v>1393</v>
      </c>
      <c r="D135" s="132" t="s">
        <v>1394</v>
      </c>
      <c r="E135" s="64" t="s">
        <v>948</v>
      </c>
      <c r="F135" s="64" t="s">
        <v>122</v>
      </c>
      <c r="G135" s="65" t="s">
        <v>1395</v>
      </c>
      <c r="H135" s="67"/>
      <c r="I135" s="67"/>
      <c r="J135" s="67"/>
      <c r="K135" s="134"/>
      <c r="L135" s="151" t="str">
        <f t="shared" si="3"/>
        <v>X</v>
      </c>
      <c r="M135" s="135" t="s">
        <v>199</v>
      </c>
      <c r="N135" s="135"/>
      <c r="O135" s="135"/>
      <c r="P135" s="135"/>
      <c r="Q135" s="135"/>
      <c r="R135" s="135"/>
      <c r="S135" s="151" t="str">
        <f t="shared" si="4"/>
        <v/>
      </c>
      <c r="T135" s="106"/>
      <c r="U135" s="106"/>
      <c r="V135" s="106"/>
      <c r="W135" s="106"/>
      <c r="X135" s="151" t="str">
        <f t="shared" si="5"/>
        <v>X</v>
      </c>
      <c r="Y135" s="135" t="s">
        <v>120</v>
      </c>
      <c r="Z135" s="135"/>
    </row>
    <row r="136" spans="1:26" ht="84">
      <c r="A136" s="242"/>
      <c r="B136" s="245"/>
      <c r="C136" s="131" t="s">
        <v>1396</v>
      </c>
      <c r="D136" s="132" t="s">
        <v>1397</v>
      </c>
      <c r="E136" s="64" t="s">
        <v>527</v>
      </c>
      <c r="F136" s="64" t="s">
        <v>122</v>
      </c>
      <c r="G136" s="65" t="s">
        <v>1395</v>
      </c>
      <c r="H136" s="67"/>
      <c r="I136" s="67"/>
      <c r="J136" s="67"/>
      <c r="K136" s="134"/>
      <c r="L136" s="151" t="str">
        <f t="shared" ref="L136:L147" si="6">IF( OR( $M136&lt;&gt;"", $N136&lt;&gt;"", $O136&lt;&gt;"", $P136&lt;&gt;"", $Q136&lt;&gt;"", $R136&lt;&gt;""),"X","")</f>
        <v>X</v>
      </c>
      <c r="M136" s="135" t="s">
        <v>199</v>
      </c>
      <c r="N136" s="135"/>
      <c r="O136" s="135"/>
      <c r="P136" s="135"/>
      <c r="Q136" s="135"/>
      <c r="R136" s="135"/>
      <c r="S136" s="151" t="str">
        <f t="shared" ref="S136:S147" si="7">IF( OR( $T136&lt;&gt;"", $U136&lt;&gt;"", $V136&lt;&gt;"", $W136&lt;&gt;""),"X","")</f>
        <v/>
      </c>
      <c r="T136" s="106"/>
      <c r="U136" s="106"/>
      <c r="V136" s="106"/>
      <c r="W136" s="106"/>
      <c r="X136" s="151" t="str">
        <f t="shared" ref="X136:X147" si="8">IF( OR( $Y136&lt;&gt;"", $Z136&lt;&gt;""),"X","")</f>
        <v>X</v>
      </c>
      <c r="Y136" s="135" t="s">
        <v>120</v>
      </c>
      <c r="Z136" s="135"/>
    </row>
    <row r="137" spans="1:26" ht="48">
      <c r="A137" s="242"/>
      <c r="B137" s="245"/>
      <c r="C137" s="131" t="s">
        <v>1398</v>
      </c>
      <c r="D137" s="134" t="s">
        <v>1399</v>
      </c>
      <c r="E137" s="66" t="s">
        <v>948</v>
      </c>
      <c r="F137" s="64" t="s">
        <v>122</v>
      </c>
      <c r="G137" s="140" t="s">
        <v>1400</v>
      </c>
      <c r="H137" s="67"/>
      <c r="I137" s="149" t="s">
        <v>993</v>
      </c>
      <c r="J137" s="149" t="s">
        <v>994</v>
      </c>
      <c r="K137" s="150" t="s">
        <v>994</v>
      </c>
      <c r="L137" s="151" t="str">
        <f t="shared" si="6"/>
        <v>X</v>
      </c>
      <c r="M137" s="135"/>
      <c r="N137" s="135" t="s">
        <v>195</v>
      </c>
      <c r="O137" s="135"/>
      <c r="P137" s="135"/>
      <c r="Q137" s="135"/>
      <c r="R137" s="135"/>
      <c r="S137" s="151" t="str">
        <f t="shared" si="7"/>
        <v/>
      </c>
      <c r="T137" s="106"/>
      <c r="U137" s="106"/>
      <c r="V137" s="106"/>
      <c r="W137" s="106"/>
      <c r="X137" s="151" t="str">
        <f t="shared" si="8"/>
        <v/>
      </c>
      <c r="Y137" s="135"/>
      <c r="Z137" s="135"/>
    </row>
    <row r="138" spans="1:26" ht="48">
      <c r="A138" s="242"/>
      <c r="B138" s="245"/>
      <c r="C138" s="131" t="s">
        <v>1401</v>
      </c>
      <c r="D138" s="134" t="s">
        <v>1402</v>
      </c>
      <c r="E138" s="66" t="s">
        <v>527</v>
      </c>
      <c r="F138" s="64" t="s">
        <v>122</v>
      </c>
      <c r="G138" s="140" t="s">
        <v>1400</v>
      </c>
      <c r="H138" s="67"/>
      <c r="I138" s="149" t="s">
        <v>993</v>
      </c>
      <c r="J138" s="149" t="s">
        <v>994</v>
      </c>
      <c r="K138" s="150" t="s">
        <v>994</v>
      </c>
      <c r="L138" s="151" t="str">
        <f t="shared" si="6"/>
        <v>X</v>
      </c>
      <c r="M138" s="135"/>
      <c r="N138" s="135"/>
      <c r="O138" s="135" t="s">
        <v>198</v>
      </c>
      <c r="P138" s="135"/>
      <c r="Q138" s="135"/>
      <c r="R138" s="135"/>
      <c r="S138" s="151" t="str">
        <f t="shared" si="7"/>
        <v/>
      </c>
      <c r="T138" s="106"/>
      <c r="U138" s="106"/>
      <c r="V138" s="106"/>
      <c r="W138" s="106"/>
      <c r="X138" s="151" t="str">
        <f t="shared" si="8"/>
        <v/>
      </c>
      <c r="Y138" s="135"/>
      <c r="Z138" s="135"/>
    </row>
    <row r="139" spans="1:26" ht="36">
      <c r="A139" s="242"/>
      <c r="B139" s="245"/>
      <c r="C139" s="131" t="s">
        <v>1403</v>
      </c>
      <c r="D139" s="134" t="s">
        <v>1404</v>
      </c>
      <c r="E139" s="66" t="s">
        <v>527</v>
      </c>
      <c r="F139" s="64" t="s">
        <v>122</v>
      </c>
      <c r="G139" s="140" t="s">
        <v>1400</v>
      </c>
      <c r="H139" s="67"/>
      <c r="I139" s="149" t="s">
        <v>993</v>
      </c>
      <c r="J139" s="149" t="s">
        <v>994</v>
      </c>
      <c r="K139" s="150" t="s">
        <v>994</v>
      </c>
      <c r="L139" s="151" t="str">
        <f t="shared" si="6"/>
        <v>X</v>
      </c>
      <c r="M139" s="135"/>
      <c r="N139" s="135"/>
      <c r="O139" s="135" t="s">
        <v>198</v>
      </c>
      <c r="P139" s="135"/>
      <c r="Q139" s="135"/>
      <c r="R139" s="135"/>
      <c r="S139" s="151" t="str">
        <f t="shared" si="7"/>
        <v/>
      </c>
      <c r="T139" s="106"/>
      <c r="U139" s="106"/>
      <c r="V139" s="106"/>
      <c r="W139" s="106"/>
      <c r="X139" s="151" t="str">
        <f t="shared" si="8"/>
        <v/>
      </c>
      <c r="Y139" s="135"/>
      <c r="Z139" s="135"/>
    </row>
    <row r="140" spans="1:26" ht="48">
      <c r="A140" s="242"/>
      <c r="B140" s="245"/>
      <c r="C140" s="131" t="s">
        <v>1405</v>
      </c>
      <c r="D140" s="134" t="s">
        <v>1406</v>
      </c>
      <c r="E140" s="66" t="s">
        <v>948</v>
      </c>
      <c r="F140" s="64" t="s">
        <v>122</v>
      </c>
      <c r="G140" s="140" t="s">
        <v>1400</v>
      </c>
      <c r="H140" s="67"/>
      <c r="I140" s="149" t="s">
        <v>993</v>
      </c>
      <c r="J140" s="149" t="s">
        <v>994</v>
      </c>
      <c r="K140" s="150" t="s">
        <v>994</v>
      </c>
      <c r="L140" s="151" t="str">
        <f t="shared" si="6"/>
        <v>X</v>
      </c>
      <c r="M140" s="135"/>
      <c r="N140" s="135" t="s">
        <v>195</v>
      </c>
      <c r="O140" s="135" t="s">
        <v>198</v>
      </c>
      <c r="P140" s="135"/>
      <c r="Q140" s="135"/>
      <c r="R140" s="135"/>
      <c r="S140" s="151" t="str">
        <f t="shared" si="7"/>
        <v/>
      </c>
      <c r="T140" s="106"/>
      <c r="U140" s="106"/>
      <c r="V140" s="106"/>
      <c r="W140" s="106"/>
      <c r="X140" s="151" t="str">
        <f t="shared" si="8"/>
        <v/>
      </c>
      <c r="Y140" s="135"/>
      <c r="Z140" s="135"/>
    </row>
    <row r="141" spans="1:26" ht="36">
      <c r="A141" s="242"/>
      <c r="B141" s="245"/>
      <c r="C141" s="131" t="s">
        <v>1407</v>
      </c>
      <c r="D141" s="132" t="s">
        <v>1408</v>
      </c>
      <c r="E141" s="64" t="s">
        <v>948</v>
      </c>
      <c r="F141" s="64" t="s">
        <v>122</v>
      </c>
      <c r="G141" s="65" t="s">
        <v>1409</v>
      </c>
      <c r="H141" s="67"/>
      <c r="I141" s="67"/>
      <c r="J141" s="67"/>
      <c r="K141" s="134"/>
      <c r="L141" s="151" t="str">
        <f t="shared" si="6"/>
        <v>X</v>
      </c>
      <c r="M141" s="135" t="s">
        <v>199</v>
      </c>
      <c r="N141" s="135"/>
      <c r="O141" s="135"/>
      <c r="P141" s="135"/>
      <c r="Q141" s="135"/>
      <c r="R141" s="135"/>
      <c r="S141" s="151" t="str">
        <f t="shared" si="7"/>
        <v/>
      </c>
      <c r="T141" s="106"/>
      <c r="U141" s="106"/>
      <c r="V141" s="106"/>
      <c r="W141" s="106"/>
      <c r="X141" s="151" t="str">
        <f t="shared" si="8"/>
        <v/>
      </c>
      <c r="Y141" s="135"/>
      <c r="Z141" s="135"/>
    </row>
    <row r="142" spans="1:26" ht="24">
      <c r="A142" s="242"/>
      <c r="B142" s="245"/>
      <c r="C142" s="131" t="s">
        <v>1410</v>
      </c>
      <c r="D142" s="132" t="s">
        <v>1411</v>
      </c>
      <c r="E142" s="64" t="s">
        <v>948</v>
      </c>
      <c r="F142" s="64" t="s">
        <v>122</v>
      </c>
      <c r="G142" s="65" t="s">
        <v>1409</v>
      </c>
      <c r="H142" s="67"/>
      <c r="I142" s="67"/>
      <c r="J142" s="67"/>
      <c r="K142" s="134"/>
      <c r="L142" s="151" t="str">
        <f t="shared" si="6"/>
        <v>X</v>
      </c>
      <c r="M142" s="135" t="s">
        <v>199</v>
      </c>
      <c r="N142" s="135"/>
      <c r="O142" s="135"/>
      <c r="P142" s="135"/>
      <c r="Q142" s="135"/>
      <c r="R142" s="135"/>
      <c r="S142" s="151" t="str">
        <f t="shared" si="7"/>
        <v/>
      </c>
      <c r="T142" s="106"/>
      <c r="U142" s="106"/>
      <c r="V142" s="106"/>
      <c r="W142" s="106"/>
      <c r="X142" s="151" t="str">
        <f t="shared" si="8"/>
        <v/>
      </c>
      <c r="Y142" s="135"/>
      <c r="Z142" s="135"/>
    </row>
    <row r="143" spans="1:26" ht="24">
      <c r="A143" s="242"/>
      <c r="B143" s="245"/>
      <c r="C143" s="131" t="s">
        <v>1412</v>
      </c>
      <c r="D143" s="134" t="s">
        <v>1392</v>
      </c>
      <c r="E143" s="66" t="s">
        <v>948</v>
      </c>
      <c r="F143" s="64" t="s">
        <v>122</v>
      </c>
      <c r="G143" s="68" t="s">
        <v>887</v>
      </c>
      <c r="H143" s="67"/>
      <c r="I143" s="67"/>
      <c r="J143" s="67"/>
      <c r="K143" s="134"/>
      <c r="L143" s="151" t="str">
        <f t="shared" si="6"/>
        <v>X</v>
      </c>
      <c r="M143" s="135" t="s">
        <v>215</v>
      </c>
      <c r="N143" s="135"/>
      <c r="O143" s="135"/>
      <c r="P143" s="135"/>
      <c r="Q143" s="135"/>
      <c r="R143" s="135"/>
      <c r="S143" s="151" t="str">
        <f t="shared" si="7"/>
        <v/>
      </c>
      <c r="T143" s="106"/>
      <c r="U143" s="106"/>
      <c r="V143" s="106"/>
      <c r="W143" s="106"/>
      <c r="X143" s="151" t="str">
        <f t="shared" si="8"/>
        <v/>
      </c>
      <c r="Y143" s="135"/>
      <c r="Z143" s="135"/>
    </row>
    <row r="144" spans="1:26" ht="24">
      <c r="A144" s="242"/>
      <c r="B144" s="245"/>
      <c r="C144" s="131" t="s">
        <v>1413</v>
      </c>
      <c r="D144" s="134" t="s">
        <v>1414</v>
      </c>
      <c r="E144" s="66" t="s">
        <v>948</v>
      </c>
      <c r="F144" s="64" t="s">
        <v>122</v>
      </c>
      <c r="G144" s="68" t="s">
        <v>890</v>
      </c>
      <c r="H144" s="67"/>
      <c r="I144" s="67"/>
      <c r="J144" s="67"/>
      <c r="K144" s="134"/>
      <c r="L144" s="151" t="str">
        <f t="shared" si="6"/>
        <v>X</v>
      </c>
      <c r="M144" s="135" t="s">
        <v>215</v>
      </c>
      <c r="N144" s="135"/>
      <c r="O144" s="135"/>
      <c r="P144" s="135"/>
      <c r="Q144" s="135"/>
      <c r="R144" s="135"/>
      <c r="S144" s="151" t="str">
        <f t="shared" si="7"/>
        <v/>
      </c>
      <c r="T144" s="106"/>
      <c r="U144" s="106"/>
      <c r="V144" s="106"/>
      <c r="W144" s="106"/>
      <c r="X144" s="151" t="str">
        <f t="shared" si="8"/>
        <v/>
      </c>
      <c r="Y144" s="135"/>
      <c r="Z144" s="135"/>
    </row>
    <row r="145" spans="1:26" ht="36">
      <c r="A145" s="242"/>
      <c r="B145" s="245"/>
      <c r="C145" s="131" t="s">
        <v>1415</v>
      </c>
      <c r="D145" s="134" t="s">
        <v>1416</v>
      </c>
      <c r="E145" s="66" t="s">
        <v>948</v>
      </c>
      <c r="F145" s="64" t="s">
        <v>122</v>
      </c>
      <c r="G145" s="68" t="s">
        <v>1417</v>
      </c>
      <c r="H145" s="67"/>
      <c r="I145" s="67"/>
      <c r="J145" s="67"/>
      <c r="K145" s="134"/>
      <c r="L145" s="151" t="str">
        <f t="shared" si="6"/>
        <v>X</v>
      </c>
      <c r="M145" s="135" t="s">
        <v>215</v>
      </c>
      <c r="N145" s="135"/>
      <c r="O145" s="135"/>
      <c r="P145" s="135"/>
      <c r="Q145" s="135"/>
      <c r="R145" s="135"/>
      <c r="S145" s="151" t="str">
        <f t="shared" si="7"/>
        <v/>
      </c>
      <c r="T145" s="106"/>
      <c r="U145" s="106"/>
      <c r="V145" s="106"/>
      <c r="W145" s="106"/>
      <c r="X145" s="151" t="str">
        <f t="shared" si="8"/>
        <v/>
      </c>
      <c r="Y145" s="135"/>
      <c r="Z145" s="135"/>
    </row>
    <row r="146" spans="1:26" ht="36">
      <c r="A146" s="242"/>
      <c r="B146" s="245"/>
      <c r="C146" s="131" t="s">
        <v>1418</v>
      </c>
      <c r="D146" s="132" t="s">
        <v>1419</v>
      </c>
      <c r="E146" s="64" t="s">
        <v>1420</v>
      </c>
      <c r="F146" s="64" t="s">
        <v>122</v>
      </c>
      <c r="G146" s="65" t="s">
        <v>1421</v>
      </c>
      <c r="H146" s="67"/>
      <c r="I146" s="67"/>
      <c r="J146" s="67"/>
      <c r="K146" s="134"/>
      <c r="L146" s="151" t="str">
        <f t="shared" si="6"/>
        <v>X</v>
      </c>
      <c r="M146" s="135" t="s">
        <v>199</v>
      </c>
      <c r="N146" s="135"/>
      <c r="O146" s="135"/>
      <c r="P146" s="135"/>
      <c r="Q146" s="135"/>
      <c r="R146" s="135"/>
      <c r="S146" s="151" t="str">
        <f t="shared" si="7"/>
        <v/>
      </c>
      <c r="T146" s="106"/>
      <c r="U146" s="106"/>
      <c r="V146" s="106"/>
      <c r="W146" s="106"/>
      <c r="X146" s="151" t="str">
        <f t="shared" si="8"/>
        <v>X</v>
      </c>
      <c r="Y146" s="135" t="s">
        <v>120</v>
      </c>
      <c r="Z146" s="135" t="s">
        <v>120</v>
      </c>
    </row>
    <row r="147" spans="1:26" ht="24.75" thickBot="1">
      <c r="A147" s="243"/>
      <c r="B147" s="246"/>
      <c r="C147" s="131" t="s">
        <v>1422</v>
      </c>
      <c r="D147" s="132" t="s">
        <v>1423</v>
      </c>
      <c r="E147" s="64" t="s">
        <v>1286</v>
      </c>
      <c r="F147" s="64" t="s">
        <v>123</v>
      </c>
      <c r="G147" s="65" t="s">
        <v>1424</v>
      </c>
      <c r="H147" s="67"/>
      <c r="I147" s="67"/>
      <c r="J147" s="67"/>
      <c r="K147" s="134"/>
      <c r="L147" s="151" t="str">
        <f t="shared" si="6"/>
        <v/>
      </c>
      <c r="M147" s="135"/>
      <c r="N147" s="135"/>
      <c r="O147" s="135"/>
      <c r="P147" s="135"/>
      <c r="Q147" s="135"/>
      <c r="R147" s="135"/>
      <c r="S147" s="151" t="str">
        <f t="shared" si="7"/>
        <v/>
      </c>
      <c r="T147" s="106"/>
      <c r="U147" s="106"/>
      <c r="V147" s="106"/>
      <c r="W147" s="106"/>
      <c r="X147" s="151" t="str">
        <f t="shared" si="8"/>
        <v>X</v>
      </c>
      <c r="Y147" s="135" t="s">
        <v>120</v>
      </c>
      <c r="Z147" s="135"/>
    </row>
    <row r="148" spans="1:26">
      <c r="D148" s="156"/>
      <c r="E148" s="157"/>
      <c r="F148" s="157"/>
      <c r="G148" s="158"/>
      <c r="H148" s="158"/>
      <c r="I148" s="158"/>
      <c r="J148" s="158"/>
      <c r="K148" s="159"/>
    </row>
  </sheetData>
  <autoFilter ref="B2:Z147">
    <filterColumn colId="11"/>
  </autoFilter>
  <mergeCells count="5">
    <mergeCell ref="A1:B1"/>
    <mergeCell ref="H1:K1"/>
    <mergeCell ref="L1:Z1"/>
    <mergeCell ref="A3:A147"/>
    <mergeCell ref="B3:B147"/>
  </mergeCells>
  <pageMargins left="0.7" right="0.7" top="0.75" bottom="0.75" header="0.3" footer="0.3"/>
  <pageSetup paperSize="9" orientation="landscape" r:id="rId1"/>
  <legacyDrawing r:id="rId2"/>
</worksheet>
</file>

<file path=xl/worksheets/sheet5.xml><?xml version="1.0" encoding="utf-8"?>
<worksheet xmlns="http://schemas.openxmlformats.org/spreadsheetml/2006/main" xmlns:r="http://schemas.openxmlformats.org/officeDocument/2006/relationships">
  <dimension ref="A1:Z132"/>
  <sheetViews>
    <sheetView zoomScaleNormal="100" workbookViewId="0">
      <pane ySplit="1" topLeftCell="A6" activePane="bottomLeft" state="frozen"/>
      <selection pane="bottomLeft" activeCell="AE15" sqref="AE15"/>
    </sheetView>
  </sheetViews>
  <sheetFormatPr baseColWidth="10" defaultColWidth="9.140625" defaultRowHeight="15" outlineLevelCol="1"/>
  <cols>
    <col min="1" max="1" width="4.7109375" style="9" customWidth="1"/>
    <col min="2" max="2" width="5.28515625" style="9" customWidth="1"/>
    <col min="3" max="3" width="7.28515625" style="11" customWidth="1"/>
    <col min="4" max="4" width="63.140625" style="9" customWidth="1"/>
    <col min="5" max="6" width="14.140625" style="12" customWidth="1"/>
    <col min="7" max="7" width="10.5703125" style="13" customWidth="1"/>
    <col min="8" max="10" width="2.85546875" style="13" customWidth="1"/>
    <col min="11" max="11" width="2.85546875" style="9" customWidth="1"/>
    <col min="12" max="12" width="4" style="9" customWidth="1"/>
    <col min="13" max="13" width="4.42578125" style="9" customWidth="1" outlineLevel="1"/>
    <col min="14" max="14" width="4.28515625" style="9" customWidth="1" outlineLevel="1"/>
    <col min="15" max="15" width="4.42578125" style="9" customWidth="1" outlineLevel="1"/>
    <col min="16" max="18" width="4" style="9" customWidth="1" outlineLevel="1"/>
    <col min="19" max="19" width="4" style="9" customWidth="1"/>
    <col min="20" max="23" width="4" style="9" customWidth="1" outlineLevel="1"/>
    <col min="24" max="26" width="4" style="9" customWidth="1"/>
    <col min="27" max="16384" width="9.140625" style="9"/>
  </cols>
  <sheetData>
    <row r="1" spans="1:26" s="3" customFormat="1" ht="45" customHeight="1">
      <c r="A1" s="238" t="s">
        <v>628</v>
      </c>
      <c r="B1" s="239"/>
      <c r="C1" s="97" t="s">
        <v>3</v>
      </c>
      <c r="D1" s="97" t="s">
        <v>0</v>
      </c>
      <c r="E1" s="98" t="s">
        <v>4</v>
      </c>
      <c r="F1" s="98" t="s">
        <v>121</v>
      </c>
      <c r="G1" s="16" t="s">
        <v>1</v>
      </c>
      <c r="H1" s="238" t="s">
        <v>207</v>
      </c>
      <c r="I1" s="226"/>
      <c r="J1" s="226"/>
      <c r="K1" s="226"/>
      <c r="L1" s="240" t="s">
        <v>208</v>
      </c>
      <c r="M1" s="226"/>
      <c r="N1" s="226"/>
      <c r="O1" s="226"/>
      <c r="P1" s="226"/>
      <c r="Q1" s="226"/>
      <c r="R1" s="226"/>
      <c r="S1" s="226"/>
      <c r="T1" s="226"/>
      <c r="U1" s="226"/>
      <c r="V1" s="226"/>
      <c r="W1" s="226"/>
      <c r="X1" s="226"/>
      <c r="Y1" s="226"/>
      <c r="Z1" s="226"/>
    </row>
    <row r="2" spans="1:26" s="3" customFormat="1" ht="20.25" customHeight="1">
      <c r="A2" s="99"/>
      <c r="B2" s="99"/>
      <c r="C2" s="100"/>
      <c r="D2" s="101"/>
      <c r="E2" s="102"/>
      <c r="F2" s="102"/>
      <c r="G2" s="103"/>
      <c r="H2" s="16" t="s">
        <v>101</v>
      </c>
      <c r="I2" s="16" t="s">
        <v>102</v>
      </c>
      <c r="J2" s="16" t="s">
        <v>103</v>
      </c>
      <c r="K2" s="98" t="s">
        <v>104</v>
      </c>
      <c r="L2" s="104" t="s">
        <v>105</v>
      </c>
      <c r="M2" s="104" t="s">
        <v>106</v>
      </c>
      <c r="N2" s="104" t="s">
        <v>107</v>
      </c>
      <c r="O2" s="104" t="s">
        <v>108</v>
      </c>
      <c r="P2" s="104" t="s">
        <v>109</v>
      </c>
      <c r="Q2" s="104" t="s">
        <v>110</v>
      </c>
      <c r="R2" s="104" t="s">
        <v>111</v>
      </c>
      <c r="S2" s="104" t="s">
        <v>112</v>
      </c>
      <c r="T2" s="104" t="s">
        <v>113</v>
      </c>
      <c r="U2" s="104" t="s">
        <v>114</v>
      </c>
      <c r="V2" s="104" t="s">
        <v>115</v>
      </c>
      <c r="W2" s="104" t="s">
        <v>116</v>
      </c>
      <c r="X2" s="104" t="s">
        <v>117</v>
      </c>
      <c r="Y2" s="104" t="s">
        <v>118</v>
      </c>
      <c r="Z2" s="104" t="s">
        <v>33</v>
      </c>
    </row>
    <row r="3" spans="1:26" ht="48">
      <c r="A3" s="241" t="s">
        <v>500</v>
      </c>
      <c r="B3" s="248" t="s">
        <v>629</v>
      </c>
      <c r="C3" s="48" t="s">
        <v>630</v>
      </c>
      <c r="D3" s="50" t="s">
        <v>631</v>
      </c>
      <c r="E3" s="50" t="s">
        <v>527</v>
      </c>
      <c r="F3" s="50" t="s">
        <v>122</v>
      </c>
      <c r="G3" s="51" t="s">
        <v>9</v>
      </c>
      <c r="H3" s="57"/>
      <c r="I3" s="57"/>
      <c r="J3" s="57"/>
      <c r="K3" s="17"/>
      <c r="L3" s="105" t="str">
        <f>IF( OR( $M3&lt;&gt;"", $N3&lt;&gt;"", $O3&lt;&gt;"", $P3&lt;&gt;"", $Q3&lt;&gt;"", $R3&lt;&gt;""),"X","")</f>
        <v/>
      </c>
      <c r="M3" s="106"/>
      <c r="N3" s="106"/>
      <c r="O3" s="106"/>
      <c r="P3" s="106"/>
      <c r="Q3" s="106"/>
      <c r="R3" s="106"/>
      <c r="S3" s="105" t="str">
        <f>IF( OR( $T3&lt;&gt;"", $U3&lt;&gt;"", $V3&lt;&gt;"", $W3&lt;&gt;""),"X","")</f>
        <v/>
      </c>
      <c r="T3" s="106"/>
      <c r="U3" s="106"/>
      <c r="V3" s="106"/>
      <c r="W3" s="106"/>
      <c r="X3" s="105" t="str">
        <f>IF( OR( $Y3&lt;&gt;"", $Z3&lt;&gt;""),"X","")</f>
        <v>X</v>
      </c>
      <c r="Y3" s="106" t="s">
        <v>120</v>
      </c>
      <c r="Z3" s="106"/>
    </row>
    <row r="4" spans="1:26" ht="36">
      <c r="A4" s="241"/>
      <c r="B4" s="248"/>
      <c r="C4" s="48" t="s">
        <v>632</v>
      </c>
      <c r="D4" s="50" t="s">
        <v>633</v>
      </c>
      <c r="E4" s="50" t="s">
        <v>504</v>
      </c>
      <c r="F4" s="50" t="s">
        <v>123</v>
      </c>
      <c r="G4" s="51" t="s">
        <v>9</v>
      </c>
      <c r="H4" s="57"/>
      <c r="I4" s="57"/>
      <c r="J4" s="57"/>
      <c r="K4" s="17"/>
      <c r="L4" s="105" t="str">
        <f t="shared" ref="L4:L85" si="0">IF( OR( $M4&lt;&gt;"", $N4&lt;&gt;"", $O4&lt;&gt;"", $P4&lt;&gt;"", $Q4&lt;&gt;"", $R4&lt;&gt;""),"X","")</f>
        <v/>
      </c>
      <c r="M4" s="106"/>
      <c r="N4" s="106"/>
      <c r="O4" s="106"/>
      <c r="P4" s="106"/>
      <c r="Q4" s="106"/>
      <c r="R4" s="106"/>
      <c r="S4" s="105" t="str">
        <f t="shared" ref="S4:S85" si="1">IF( OR( $T4&lt;&gt;"", $U4&lt;&gt;"", $V4&lt;&gt;"", $W4&lt;&gt;""),"X","")</f>
        <v/>
      </c>
      <c r="T4" s="106"/>
      <c r="U4" s="106"/>
      <c r="V4" s="106"/>
      <c r="W4" s="106"/>
      <c r="X4" s="105" t="str">
        <f t="shared" ref="X4:X85" si="2">IF( OR( $Y4&lt;&gt;"", $Z4&lt;&gt;""),"X","")</f>
        <v/>
      </c>
      <c r="Y4" s="106"/>
      <c r="Z4" s="106"/>
    </row>
    <row r="5" spans="1:26" ht="24">
      <c r="A5" s="241"/>
      <c r="B5" s="248"/>
      <c r="C5" s="48" t="s">
        <v>634</v>
      </c>
      <c r="D5" s="50" t="s">
        <v>635</v>
      </c>
      <c r="E5" s="50" t="s">
        <v>636</v>
      </c>
      <c r="F5" s="50" t="s">
        <v>122</v>
      </c>
      <c r="G5" s="51" t="s">
        <v>13</v>
      </c>
      <c r="H5" s="57"/>
      <c r="I5" s="57"/>
      <c r="J5" s="57"/>
      <c r="K5" s="17"/>
      <c r="L5" s="105" t="str">
        <f t="shared" si="0"/>
        <v>X</v>
      </c>
      <c r="M5" s="106"/>
      <c r="N5" s="106" t="s">
        <v>637</v>
      </c>
      <c r="O5" s="106"/>
      <c r="P5" s="106"/>
      <c r="Q5" s="106"/>
      <c r="R5" s="106"/>
      <c r="S5" s="105" t="str">
        <f t="shared" si="1"/>
        <v/>
      </c>
      <c r="T5" s="106"/>
      <c r="U5" s="106"/>
      <c r="V5" s="106"/>
      <c r="W5" s="106"/>
      <c r="X5" s="105" t="str">
        <f t="shared" si="2"/>
        <v/>
      </c>
      <c r="Y5" s="106"/>
      <c r="Z5" s="106"/>
    </row>
    <row r="6" spans="1:26" ht="36">
      <c r="A6" s="241"/>
      <c r="B6" s="248"/>
      <c r="C6" s="48" t="s">
        <v>638</v>
      </c>
      <c r="D6" s="107" t="s">
        <v>639</v>
      </c>
      <c r="E6" s="76" t="s">
        <v>527</v>
      </c>
      <c r="F6" s="76" t="s">
        <v>122</v>
      </c>
      <c r="G6" s="77" t="s">
        <v>13</v>
      </c>
      <c r="H6" s="6"/>
      <c r="I6" s="6"/>
      <c r="J6" s="6"/>
      <c r="K6" s="7"/>
      <c r="L6" s="105"/>
      <c r="M6" s="53"/>
      <c r="N6" s="53"/>
      <c r="O6" s="53"/>
      <c r="P6" s="53"/>
      <c r="Q6" s="53"/>
      <c r="R6" s="53"/>
      <c r="S6" s="105" t="str">
        <f t="shared" si="1"/>
        <v/>
      </c>
      <c r="T6" s="53"/>
      <c r="U6" s="53"/>
      <c r="V6" s="53"/>
      <c r="W6" s="53"/>
      <c r="X6" s="105" t="str">
        <f t="shared" si="2"/>
        <v>X</v>
      </c>
      <c r="Y6" s="53" t="s">
        <v>120</v>
      </c>
      <c r="Z6" s="53"/>
    </row>
    <row r="7" spans="1:26" ht="24">
      <c r="A7" s="241"/>
      <c r="B7" s="248"/>
      <c r="C7" s="48" t="s">
        <v>640</v>
      </c>
      <c r="D7" s="108" t="s">
        <v>641</v>
      </c>
      <c r="E7" s="109" t="s">
        <v>636</v>
      </c>
      <c r="F7" s="109" t="s">
        <v>122</v>
      </c>
      <c r="G7" s="110" t="s">
        <v>239</v>
      </c>
      <c r="H7" s="110"/>
      <c r="I7" s="110"/>
      <c r="J7" s="110"/>
      <c r="K7" s="18"/>
      <c r="L7" s="105" t="str">
        <f t="shared" si="0"/>
        <v>X</v>
      </c>
      <c r="M7" s="111" t="s">
        <v>215</v>
      </c>
      <c r="N7" s="111"/>
      <c r="O7" s="111"/>
      <c r="P7" s="111"/>
      <c r="Q7" s="111"/>
      <c r="R7" s="111"/>
      <c r="S7" s="105" t="str">
        <f t="shared" si="1"/>
        <v/>
      </c>
      <c r="T7" s="111"/>
      <c r="U7" s="111"/>
      <c r="V7" s="111"/>
      <c r="W7" s="111"/>
      <c r="X7" s="105" t="str">
        <f t="shared" si="2"/>
        <v/>
      </c>
      <c r="Y7" s="111"/>
      <c r="Z7" s="111"/>
    </row>
    <row r="8" spans="1:26" ht="36">
      <c r="A8" s="241"/>
      <c r="B8" s="248"/>
      <c r="C8" s="48" t="s">
        <v>642</v>
      </c>
      <c r="D8" s="56" t="s">
        <v>643</v>
      </c>
      <c r="E8" s="56" t="s">
        <v>636</v>
      </c>
      <c r="F8" s="56" t="s">
        <v>122</v>
      </c>
      <c r="G8" s="57" t="s">
        <v>36</v>
      </c>
      <c r="H8" s="57"/>
      <c r="I8" s="57"/>
      <c r="J8" s="57"/>
      <c r="K8" s="17"/>
      <c r="L8" s="105" t="str">
        <f t="shared" si="0"/>
        <v>X</v>
      </c>
      <c r="M8" s="106" t="s">
        <v>200</v>
      </c>
      <c r="N8" s="106" t="s">
        <v>644</v>
      </c>
      <c r="O8" s="106"/>
      <c r="P8" s="106"/>
      <c r="Q8" s="106"/>
      <c r="R8" s="106"/>
      <c r="S8" s="105" t="str">
        <f t="shared" si="1"/>
        <v/>
      </c>
      <c r="T8" s="106"/>
      <c r="U8" s="106"/>
      <c r="V8" s="106"/>
      <c r="W8" s="106"/>
      <c r="X8" s="105" t="str">
        <f t="shared" si="2"/>
        <v/>
      </c>
      <c r="Y8" s="106"/>
      <c r="Z8" s="106"/>
    </row>
    <row r="9" spans="1:26" ht="48">
      <c r="A9" s="241"/>
      <c r="B9" s="248"/>
      <c r="C9" s="48" t="s">
        <v>645</v>
      </c>
      <c r="D9" s="56" t="s">
        <v>646</v>
      </c>
      <c r="E9" s="56" t="s">
        <v>527</v>
      </c>
      <c r="F9" s="56" t="s">
        <v>122</v>
      </c>
      <c r="G9" s="57" t="s">
        <v>36</v>
      </c>
      <c r="H9" s="57"/>
      <c r="I9" s="57"/>
      <c r="J9" s="57"/>
      <c r="K9" s="17"/>
      <c r="L9" s="105" t="str">
        <f t="shared" si="0"/>
        <v>X</v>
      </c>
      <c r="M9" s="106" t="s">
        <v>200</v>
      </c>
      <c r="N9" s="106" t="s">
        <v>195</v>
      </c>
      <c r="O9" s="106"/>
      <c r="P9" s="106"/>
      <c r="Q9" s="106"/>
      <c r="R9" s="106" t="s">
        <v>120</v>
      </c>
      <c r="S9" s="105" t="str">
        <f t="shared" si="1"/>
        <v/>
      </c>
      <c r="T9" s="106"/>
      <c r="U9" s="106"/>
      <c r="V9" s="106"/>
      <c r="W9" s="106"/>
      <c r="X9" s="105" t="str">
        <f t="shared" si="2"/>
        <v/>
      </c>
      <c r="Y9" s="106"/>
      <c r="Z9" s="106"/>
    </row>
    <row r="10" spans="1:26" ht="36">
      <c r="A10" s="241"/>
      <c r="B10" s="248"/>
      <c r="C10" s="48" t="s">
        <v>647</v>
      </c>
      <c r="D10" s="56" t="s">
        <v>648</v>
      </c>
      <c r="E10" s="56" t="s">
        <v>636</v>
      </c>
      <c r="F10" s="56" t="s">
        <v>122</v>
      </c>
      <c r="G10" s="57" t="s">
        <v>36</v>
      </c>
      <c r="H10" s="57"/>
      <c r="I10" s="57"/>
      <c r="J10" s="57"/>
      <c r="K10" s="17"/>
      <c r="L10" s="105" t="str">
        <f t="shared" si="0"/>
        <v>X</v>
      </c>
      <c r="M10" s="106" t="s">
        <v>200</v>
      </c>
      <c r="N10" s="106"/>
      <c r="O10" s="106"/>
      <c r="P10" s="106"/>
      <c r="Q10" s="106"/>
      <c r="R10" s="106"/>
      <c r="S10" s="105" t="str">
        <f t="shared" si="1"/>
        <v/>
      </c>
      <c r="T10" s="106"/>
      <c r="U10" s="106"/>
      <c r="V10" s="106"/>
      <c r="W10" s="106"/>
      <c r="X10" s="105" t="str">
        <f t="shared" si="2"/>
        <v/>
      </c>
      <c r="Y10" s="106"/>
      <c r="Z10" s="106"/>
    </row>
    <row r="11" spans="1:26" ht="72">
      <c r="A11" s="241"/>
      <c r="B11" s="248"/>
      <c r="C11" s="48" t="s">
        <v>649</v>
      </c>
      <c r="D11" s="56" t="s">
        <v>650</v>
      </c>
      <c r="E11" s="56" t="s">
        <v>636</v>
      </c>
      <c r="F11" s="56" t="s">
        <v>122</v>
      </c>
      <c r="G11" s="57" t="s">
        <v>38</v>
      </c>
      <c r="H11" s="57"/>
      <c r="I11" s="57"/>
      <c r="J11" s="57"/>
      <c r="K11" s="17"/>
      <c r="L11" s="105" t="str">
        <f t="shared" si="0"/>
        <v>X</v>
      </c>
      <c r="M11" s="106" t="s">
        <v>200</v>
      </c>
      <c r="N11" s="106"/>
      <c r="O11" s="106"/>
      <c r="P11" s="106"/>
      <c r="Q11" s="106"/>
      <c r="R11" s="106"/>
      <c r="S11" s="105" t="str">
        <f t="shared" si="1"/>
        <v/>
      </c>
      <c r="T11" s="106"/>
      <c r="U11" s="106"/>
      <c r="V11" s="106"/>
      <c r="W11" s="106"/>
      <c r="X11" s="105" t="str">
        <f t="shared" si="2"/>
        <v/>
      </c>
      <c r="Y11" s="106"/>
      <c r="Z11" s="106"/>
    </row>
    <row r="12" spans="1:26" ht="36">
      <c r="A12" s="241"/>
      <c r="B12" s="248"/>
      <c r="C12" s="48" t="s">
        <v>651</v>
      </c>
      <c r="D12" s="112" t="s">
        <v>652</v>
      </c>
      <c r="E12" s="56" t="s">
        <v>636</v>
      </c>
      <c r="F12" s="60" t="s">
        <v>122</v>
      </c>
      <c r="G12" s="61" t="s">
        <v>653</v>
      </c>
      <c r="H12" s="57"/>
      <c r="I12" s="57"/>
      <c r="J12" s="57"/>
      <c r="K12" s="17"/>
      <c r="L12" s="105" t="str">
        <f t="shared" si="0"/>
        <v>X</v>
      </c>
      <c r="M12" s="106"/>
      <c r="N12" s="106" t="s">
        <v>197</v>
      </c>
      <c r="O12" s="106" t="s">
        <v>198</v>
      </c>
      <c r="P12" s="106"/>
      <c r="Q12" s="106"/>
      <c r="R12" s="106"/>
      <c r="S12" s="105" t="str">
        <f t="shared" si="1"/>
        <v/>
      </c>
      <c r="T12" s="106"/>
      <c r="U12" s="106"/>
      <c r="V12" s="106"/>
      <c r="W12" s="106"/>
      <c r="X12" s="105" t="str">
        <f t="shared" si="2"/>
        <v/>
      </c>
      <c r="Y12" s="106"/>
      <c r="Z12" s="106"/>
    </row>
    <row r="13" spans="1:26" ht="36">
      <c r="A13" s="241"/>
      <c r="B13" s="248"/>
      <c r="C13" s="48" t="s">
        <v>654</v>
      </c>
      <c r="D13" s="113" t="s">
        <v>655</v>
      </c>
      <c r="E13" s="5" t="s">
        <v>527</v>
      </c>
      <c r="F13" s="114" t="s">
        <v>122</v>
      </c>
      <c r="G13" s="82" t="s">
        <v>653</v>
      </c>
      <c r="H13" s="6"/>
      <c r="I13" s="6"/>
      <c r="J13" s="6"/>
      <c r="K13" s="7"/>
      <c r="L13" s="105" t="str">
        <f t="shared" si="0"/>
        <v>X</v>
      </c>
      <c r="M13" s="53"/>
      <c r="N13" s="53"/>
      <c r="O13" s="53" t="s">
        <v>198</v>
      </c>
      <c r="P13" s="53"/>
      <c r="Q13" s="53"/>
      <c r="R13" s="53"/>
      <c r="S13" s="105" t="str">
        <f t="shared" si="1"/>
        <v/>
      </c>
      <c r="T13" s="53"/>
      <c r="U13" s="53"/>
      <c r="V13" s="53"/>
      <c r="W13" s="53"/>
      <c r="X13" s="105" t="str">
        <f t="shared" si="2"/>
        <v/>
      </c>
      <c r="Y13" s="53"/>
      <c r="Z13" s="53"/>
    </row>
    <row r="14" spans="1:26" ht="60">
      <c r="A14" s="241"/>
      <c r="B14" s="248"/>
      <c r="C14" s="48" t="s">
        <v>656</v>
      </c>
      <c r="D14" s="56" t="s">
        <v>657</v>
      </c>
      <c r="E14" s="56" t="s">
        <v>636</v>
      </c>
      <c r="F14" s="60" t="s">
        <v>122</v>
      </c>
      <c r="G14" s="61" t="s">
        <v>658</v>
      </c>
      <c r="H14" s="57"/>
      <c r="I14" s="57"/>
      <c r="J14" s="57"/>
      <c r="K14" s="17"/>
      <c r="L14" s="105" t="str">
        <f t="shared" si="0"/>
        <v>X</v>
      </c>
      <c r="M14" s="106"/>
      <c r="N14" s="106" t="s">
        <v>197</v>
      </c>
      <c r="O14" s="106"/>
      <c r="P14" s="106"/>
      <c r="Q14" s="106"/>
      <c r="R14" s="106"/>
      <c r="S14" s="105" t="str">
        <f t="shared" si="1"/>
        <v/>
      </c>
      <c r="T14" s="106"/>
      <c r="U14" s="106"/>
      <c r="V14" s="106"/>
      <c r="W14" s="106"/>
      <c r="X14" s="105" t="str">
        <f t="shared" si="2"/>
        <v/>
      </c>
      <c r="Y14" s="106"/>
      <c r="Z14" s="106"/>
    </row>
    <row r="15" spans="1:26" ht="60">
      <c r="A15" s="241"/>
      <c r="B15" s="248"/>
      <c r="C15" s="48" t="s">
        <v>659</v>
      </c>
      <c r="D15" s="115" t="s">
        <v>660</v>
      </c>
      <c r="E15" s="5" t="s">
        <v>527</v>
      </c>
      <c r="F15" s="114" t="s">
        <v>122</v>
      </c>
      <c r="G15" s="82" t="s">
        <v>658</v>
      </c>
      <c r="H15" s="6"/>
      <c r="I15" s="6"/>
      <c r="J15" s="6"/>
      <c r="K15" s="7"/>
      <c r="L15" s="105" t="str">
        <f t="shared" si="0"/>
        <v/>
      </c>
      <c r="M15" s="53"/>
      <c r="N15" s="53"/>
      <c r="O15" s="53"/>
      <c r="P15" s="53"/>
      <c r="Q15" s="53"/>
      <c r="R15" s="53"/>
      <c r="S15" s="105" t="str">
        <f t="shared" si="1"/>
        <v/>
      </c>
      <c r="T15" s="53"/>
      <c r="U15" s="53"/>
      <c r="V15" s="53"/>
      <c r="W15" s="53"/>
      <c r="X15" s="105" t="str">
        <f t="shared" si="2"/>
        <v>X</v>
      </c>
      <c r="Y15" s="53" t="s">
        <v>120</v>
      </c>
      <c r="Z15" s="53"/>
    </row>
    <row r="16" spans="1:26" ht="36">
      <c r="A16" s="241"/>
      <c r="B16" s="248"/>
      <c r="C16" s="48" t="s">
        <v>661</v>
      </c>
      <c r="D16" s="56" t="s">
        <v>662</v>
      </c>
      <c r="E16" s="56" t="s">
        <v>527</v>
      </c>
      <c r="F16" s="60" t="s">
        <v>122</v>
      </c>
      <c r="G16" s="61" t="s">
        <v>663</v>
      </c>
      <c r="H16" s="57"/>
      <c r="I16" s="57"/>
      <c r="J16" s="57"/>
      <c r="K16" s="17"/>
      <c r="L16" s="105" t="str">
        <f t="shared" si="0"/>
        <v>X</v>
      </c>
      <c r="M16" s="106" t="s">
        <v>200</v>
      </c>
      <c r="N16" s="106"/>
      <c r="O16" s="106" t="s">
        <v>198</v>
      </c>
      <c r="P16" s="106"/>
      <c r="Q16" s="106"/>
      <c r="R16" s="106"/>
      <c r="S16" s="105" t="str">
        <f t="shared" si="1"/>
        <v/>
      </c>
      <c r="T16" s="106"/>
      <c r="U16" s="106"/>
      <c r="V16" s="106"/>
      <c r="W16" s="106"/>
      <c r="X16" s="105" t="str">
        <f t="shared" si="2"/>
        <v/>
      </c>
      <c r="Y16" s="106"/>
      <c r="Z16" s="106"/>
    </row>
    <row r="17" spans="1:26" ht="36">
      <c r="A17" s="241"/>
      <c r="B17" s="248"/>
      <c r="C17" s="48" t="s">
        <v>664</v>
      </c>
      <c r="D17" s="56" t="s">
        <v>665</v>
      </c>
      <c r="E17" s="56" t="s">
        <v>527</v>
      </c>
      <c r="F17" s="60" t="s">
        <v>122</v>
      </c>
      <c r="G17" s="61" t="s">
        <v>666</v>
      </c>
      <c r="H17" s="57"/>
      <c r="I17" s="57"/>
      <c r="J17" s="57"/>
      <c r="K17" s="17"/>
      <c r="L17" s="105" t="str">
        <f t="shared" si="0"/>
        <v>X</v>
      </c>
      <c r="M17" s="106" t="s">
        <v>200</v>
      </c>
      <c r="N17" s="106"/>
      <c r="O17" s="106" t="s">
        <v>198</v>
      </c>
      <c r="P17" s="106"/>
      <c r="Q17" s="106"/>
      <c r="R17" s="106"/>
      <c r="S17" s="105" t="str">
        <f t="shared" si="1"/>
        <v/>
      </c>
      <c r="T17" s="106"/>
      <c r="U17" s="106"/>
      <c r="V17" s="106"/>
      <c r="W17" s="106"/>
      <c r="X17" s="105" t="str">
        <f t="shared" si="2"/>
        <v/>
      </c>
      <c r="Y17" s="106"/>
      <c r="Z17" s="106"/>
    </row>
    <row r="18" spans="1:26" ht="36">
      <c r="A18" s="241"/>
      <c r="B18" s="248"/>
      <c r="C18" s="48" t="s">
        <v>667</v>
      </c>
      <c r="D18" s="56" t="s">
        <v>668</v>
      </c>
      <c r="E18" s="56" t="s">
        <v>504</v>
      </c>
      <c r="F18" s="60" t="s">
        <v>122</v>
      </c>
      <c r="G18" s="61" t="s">
        <v>669</v>
      </c>
      <c r="H18" s="57"/>
      <c r="I18" s="57"/>
      <c r="J18" s="57"/>
      <c r="K18" s="17"/>
      <c r="L18" s="105" t="str">
        <f t="shared" si="0"/>
        <v/>
      </c>
      <c r="M18" s="106"/>
      <c r="N18" s="106"/>
      <c r="O18" s="106"/>
      <c r="P18" s="106"/>
      <c r="Q18" s="106"/>
      <c r="R18" s="106"/>
      <c r="S18" s="105" t="str">
        <f t="shared" si="1"/>
        <v/>
      </c>
      <c r="T18" s="106"/>
      <c r="U18" s="106"/>
      <c r="V18" s="106"/>
      <c r="W18" s="106"/>
      <c r="X18" s="105" t="str">
        <f t="shared" si="2"/>
        <v>X</v>
      </c>
      <c r="Y18" s="106" t="s">
        <v>120</v>
      </c>
      <c r="Z18" s="106"/>
    </row>
    <row r="19" spans="1:26" ht="24">
      <c r="A19" s="241"/>
      <c r="B19" s="248"/>
      <c r="C19" s="48" t="s">
        <v>670</v>
      </c>
      <c r="D19" s="56" t="s">
        <v>671</v>
      </c>
      <c r="E19" s="56" t="s">
        <v>504</v>
      </c>
      <c r="F19" s="60" t="s">
        <v>122</v>
      </c>
      <c r="G19" s="61" t="s">
        <v>669</v>
      </c>
      <c r="H19" s="57"/>
      <c r="I19" s="57"/>
      <c r="J19" s="57"/>
      <c r="K19" s="17"/>
      <c r="L19" s="105" t="str">
        <f t="shared" si="0"/>
        <v/>
      </c>
      <c r="M19" s="106"/>
      <c r="N19" s="106"/>
      <c r="O19" s="106"/>
      <c r="P19" s="106"/>
      <c r="Q19" s="106"/>
      <c r="R19" s="106"/>
      <c r="S19" s="105" t="str">
        <f t="shared" si="1"/>
        <v/>
      </c>
      <c r="T19" s="106"/>
      <c r="U19" s="106"/>
      <c r="V19" s="106"/>
      <c r="W19" s="106"/>
      <c r="X19" s="105" t="str">
        <f t="shared" si="2"/>
        <v>X</v>
      </c>
      <c r="Y19" s="106" t="s">
        <v>120</v>
      </c>
      <c r="Z19" s="106"/>
    </row>
    <row r="20" spans="1:26" ht="24">
      <c r="A20" s="241"/>
      <c r="B20" s="248"/>
      <c r="C20" s="48" t="s">
        <v>672</v>
      </c>
      <c r="D20" s="56" t="s">
        <v>673</v>
      </c>
      <c r="E20" s="56" t="s">
        <v>504</v>
      </c>
      <c r="F20" s="60" t="s">
        <v>122</v>
      </c>
      <c r="G20" s="61" t="s">
        <v>669</v>
      </c>
      <c r="H20" s="57"/>
      <c r="I20" s="57"/>
      <c r="J20" s="57"/>
      <c r="K20" s="17"/>
      <c r="L20" s="105" t="str">
        <f t="shared" si="0"/>
        <v>X</v>
      </c>
      <c r="M20" s="106" t="s">
        <v>200</v>
      </c>
      <c r="N20" s="106"/>
      <c r="O20" s="106"/>
      <c r="P20" s="106"/>
      <c r="Q20" s="106"/>
      <c r="R20" s="106"/>
      <c r="S20" s="105" t="str">
        <f t="shared" si="1"/>
        <v/>
      </c>
      <c r="T20" s="106"/>
      <c r="U20" s="106"/>
      <c r="V20" s="106"/>
      <c r="W20" s="106"/>
      <c r="X20" s="105" t="str">
        <f t="shared" si="2"/>
        <v>X</v>
      </c>
      <c r="Y20" s="106" t="s">
        <v>120</v>
      </c>
      <c r="Z20" s="106"/>
    </row>
    <row r="21" spans="1:26" ht="36">
      <c r="A21" s="241"/>
      <c r="B21" s="248"/>
      <c r="C21" s="48" t="s">
        <v>674</v>
      </c>
      <c r="D21" s="115" t="s">
        <v>675</v>
      </c>
      <c r="E21" s="5" t="s">
        <v>527</v>
      </c>
      <c r="F21" s="114" t="s">
        <v>122</v>
      </c>
      <c r="G21" s="82" t="s">
        <v>669</v>
      </c>
      <c r="H21" s="6"/>
      <c r="I21" s="6"/>
      <c r="J21" s="6"/>
      <c r="K21" s="7"/>
      <c r="L21" s="105" t="str">
        <f t="shared" si="0"/>
        <v/>
      </c>
      <c r="M21" s="53"/>
      <c r="N21" s="53"/>
      <c r="O21" s="53"/>
      <c r="P21" s="53"/>
      <c r="Q21" s="53"/>
      <c r="R21" s="53"/>
      <c r="S21" s="105" t="str">
        <f t="shared" si="1"/>
        <v/>
      </c>
      <c r="T21" s="53"/>
      <c r="U21" s="53"/>
      <c r="V21" s="53"/>
      <c r="W21" s="53"/>
      <c r="X21" s="105" t="str">
        <f t="shared" si="2"/>
        <v>X</v>
      </c>
      <c r="Y21" s="53" t="s">
        <v>120</v>
      </c>
      <c r="Z21" s="53"/>
    </row>
    <row r="22" spans="1:26" ht="48">
      <c r="A22" s="241"/>
      <c r="B22" s="248"/>
      <c r="C22" s="48" t="s">
        <v>676</v>
      </c>
      <c r="D22" s="56" t="s">
        <v>677</v>
      </c>
      <c r="E22" s="56" t="s">
        <v>636</v>
      </c>
      <c r="F22" s="60" t="s">
        <v>122</v>
      </c>
      <c r="G22" s="61" t="s">
        <v>678</v>
      </c>
      <c r="H22" s="57"/>
      <c r="I22" s="57"/>
      <c r="J22" s="57"/>
      <c r="K22" s="17"/>
      <c r="L22" s="105" t="str">
        <f t="shared" si="0"/>
        <v>X</v>
      </c>
      <c r="M22" s="106"/>
      <c r="N22" s="106" t="s">
        <v>195</v>
      </c>
      <c r="O22" s="106"/>
      <c r="P22" s="106"/>
      <c r="Q22" s="106"/>
      <c r="R22" s="106"/>
      <c r="S22" s="105" t="str">
        <f t="shared" si="1"/>
        <v/>
      </c>
      <c r="T22" s="106"/>
      <c r="U22" s="106"/>
      <c r="V22" s="106"/>
      <c r="W22" s="106"/>
      <c r="X22" s="105" t="str">
        <f t="shared" si="2"/>
        <v/>
      </c>
      <c r="Y22" s="106"/>
      <c r="Z22" s="106"/>
    </row>
    <row r="23" spans="1:26" ht="24">
      <c r="A23" s="241"/>
      <c r="B23" s="248"/>
      <c r="C23" s="48" t="s">
        <v>679</v>
      </c>
      <c r="D23" s="56" t="s">
        <v>680</v>
      </c>
      <c r="E23" s="56" t="s">
        <v>636</v>
      </c>
      <c r="F23" s="56" t="s">
        <v>122</v>
      </c>
      <c r="G23" s="116" t="s">
        <v>298</v>
      </c>
      <c r="H23" s="57"/>
      <c r="I23" s="57"/>
      <c r="J23" s="57"/>
      <c r="K23" s="17"/>
      <c r="L23" s="105" t="str">
        <f t="shared" si="0"/>
        <v>X</v>
      </c>
      <c r="M23" s="106" t="s">
        <v>215</v>
      </c>
      <c r="N23" s="106"/>
      <c r="O23" s="106"/>
      <c r="P23" s="106"/>
      <c r="Q23" s="106"/>
      <c r="R23" s="106"/>
      <c r="S23" s="105" t="str">
        <f t="shared" si="1"/>
        <v/>
      </c>
      <c r="T23" s="106"/>
      <c r="U23" s="106"/>
      <c r="V23" s="106"/>
      <c r="W23" s="106"/>
      <c r="X23" s="105" t="str">
        <f t="shared" si="2"/>
        <v/>
      </c>
      <c r="Y23" s="106"/>
      <c r="Z23" s="106"/>
    </row>
    <row r="24" spans="1:26" ht="24">
      <c r="A24" s="241"/>
      <c r="B24" s="248"/>
      <c r="C24" s="48" t="s">
        <v>681</v>
      </c>
      <c r="D24" s="56" t="s">
        <v>682</v>
      </c>
      <c r="E24" s="56" t="s">
        <v>636</v>
      </c>
      <c r="F24" s="56" t="s">
        <v>122</v>
      </c>
      <c r="G24" s="116" t="s">
        <v>301</v>
      </c>
      <c r="H24" s="57"/>
      <c r="I24" s="57"/>
      <c r="J24" s="57"/>
      <c r="K24" s="17"/>
      <c r="L24" s="105" t="str">
        <f t="shared" si="0"/>
        <v>X</v>
      </c>
      <c r="M24" s="106" t="s">
        <v>215</v>
      </c>
      <c r="N24" s="106"/>
      <c r="O24" s="106"/>
      <c r="P24" s="106"/>
      <c r="Q24" s="106"/>
      <c r="R24" s="106"/>
      <c r="S24" s="105" t="str">
        <f t="shared" si="1"/>
        <v/>
      </c>
      <c r="T24" s="106"/>
      <c r="U24" s="106"/>
      <c r="V24" s="106"/>
      <c r="W24" s="106"/>
      <c r="X24" s="105" t="str">
        <f t="shared" si="2"/>
        <v/>
      </c>
      <c r="Y24" s="106"/>
      <c r="Z24" s="106"/>
    </row>
    <row r="25" spans="1:26" ht="24">
      <c r="A25" s="241"/>
      <c r="B25" s="248"/>
      <c r="C25" s="48" t="s">
        <v>683</v>
      </c>
      <c r="D25" s="115" t="s">
        <v>684</v>
      </c>
      <c r="E25" s="5" t="s">
        <v>504</v>
      </c>
      <c r="F25" s="56" t="s">
        <v>122</v>
      </c>
      <c r="G25" s="86" t="s">
        <v>685</v>
      </c>
      <c r="H25" s="6"/>
      <c r="I25" s="6"/>
      <c r="J25" s="6"/>
      <c r="K25" s="7"/>
      <c r="L25" s="105" t="str">
        <f t="shared" si="0"/>
        <v/>
      </c>
      <c r="M25" s="53"/>
      <c r="N25" s="53"/>
      <c r="O25" s="53"/>
      <c r="P25" s="53"/>
      <c r="Q25" s="53"/>
      <c r="R25" s="53"/>
      <c r="S25" s="105" t="str">
        <f t="shared" si="1"/>
        <v/>
      </c>
      <c r="T25" s="53"/>
      <c r="U25" s="53"/>
      <c r="V25" s="53"/>
      <c r="W25" s="53"/>
      <c r="X25" s="105" t="str">
        <f t="shared" si="2"/>
        <v>X</v>
      </c>
      <c r="Y25" s="53" t="s">
        <v>120</v>
      </c>
      <c r="Z25" s="53"/>
    </row>
    <row r="26" spans="1:26" ht="24">
      <c r="A26" s="241"/>
      <c r="B26" s="248"/>
      <c r="C26" s="48" t="s">
        <v>686</v>
      </c>
      <c r="D26" s="56" t="s">
        <v>687</v>
      </c>
      <c r="E26" s="56" t="s">
        <v>523</v>
      </c>
      <c r="F26" s="56" t="s">
        <v>123</v>
      </c>
      <c r="G26" s="116" t="s">
        <v>310</v>
      </c>
      <c r="H26" s="57"/>
      <c r="I26" s="57"/>
      <c r="J26" s="57"/>
      <c r="K26" s="17"/>
      <c r="L26" s="105" t="str">
        <f t="shared" si="0"/>
        <v/>
      </c>
      <c r="M26" s="106"/>
      <c r="N26" s="106"/>
      <c r="O26" s="106"/>
      <c r="P26" s="106"/>
      <c r="Q26" s="106"/>
      <c r="R26" s="106"/>
      <c r="S26" s="105" t="str">
        <f t="shared" si="1"/>
        <v/>
      </c>
      <c r="T26" s="106"/>
      <c r="U26" s="106"/>
      <c r="V26" s="106"/>
      <c r="W26" s="106"/>
      <c r="X26" s="105" t="str">
        <f t="shared" si="2"/>
        <v/>
      </c>
      <c r="Y26" s="106"/>
      <c r="Z26" s="106"/>
    </row>
    <row r="27" spans="1:26" ht="48">
      <c r="A27" s="241"/>
      <c r="B27" s="248"/>
      <c r="C27" s="48" t="s">
        <v>688</v>
      </c>
      <c r="D27" s="56" t="s">
        <v>689</v>
      </c>
      <c r="E27" s="56" t="s">
        <v>527</v>
      </c>
      <c r="F27" s="117" t="s">
        <v>122</v>
      </c>
      <c r="G27" s="118" t="s">
        <v>690</v>
      </c>
      <c r="H27" s="57"/>
      <c r="I27" s="57"/>
      <c r="J27" s="57"/>
      <c r="K27" s="17"/>
      <c r="L27" s="105" t="str">
        <f t="shared" si="0"/>
        <v>X</v>
      </c>
      <c r="M27" s="106" t="s">
        <v>200</v>
      </c>
      <c r="N27" s="106"/>
      <c r="O27" s="106"/>
      <c r="P27" s="106"/>
      <c r="Q27" s="106"/>
      <c r="R27" s="106"/>
      <c r="S27" s="105" t="str">
        <f t="shared" si="1"/>
        <v/>
      </c>
      <c r="T27" s="106"/>
      <c r="U27" s="106"/>
      <c r="V27" s="106"/>
      <c r="W27" s="106"/>
      <c r="X27" s="105" t="str">
        <f t="shared" si="2"/>
        <v>X</v>
      </c>
      <c r="Y27" s="106"/>
      <c r="Z27" s="106" t="s">
        <v>119</v>
      </c>
    </row>
    <row r="28" spans="1:26" ht="24">
      <c r="A28" s="241"/>
      <c r="B28" s="248"/>
      <c r="C28" s="48" t="s">
        <v>691</v>
      </c>
      <c r="D28" s="56" t="s">
        <v>692</v>
      </c>
      <c r="E28" s="56" t="s">
        <v>523</v>
      </c>
      <c r="F28" s="117" t="s">
        <v>122</v>
      </c>
      <c r="G28" s="118" t="s">
        <v>690</v>
      </c>
      <c r="H28" s="57"/>
      <c r="I28" s="57"/>
      <c r="J28" s="57"/>
      <c r="K28" s="17"/>
      <c r="L28" s="105" t="str">
        <f t="shared" si="0"/>
        <v>X</v>
      </c>
      <c r="M28" s="106" t="s">
        <v>200</v>
      </c>
      <c r="N28" s="106"/>
      <c r="O28" s="106"/>
      <c r="P28" s="106"/>
      <c r="Q28" s="106"/>
      <c r="R28" s="106"/>
      <c r="S28" s="105" t="str">
        <f t="shared" si="1"/>
        <v/>
      </c>
      <c r="T28" s="106"/>
      <c r="U28" s="106"/>
      <c r="V28" s="106"/>
      <c r="W28" s="106"/>
      <c r="X28" s="105" t="str">
        <f t="shared" si="2"/>
        <v>X</v>
      </c>
      <c r="Y28" s="106"/>
      <c r="Z28" s="106" t="s">
        <v>119</v>
      </c>
    </row>
    <row r="29" spans="1:26" ht="36">
      <c r="A29" s="241"/>
      <c r="B29" s="248"/>
      <c r="C29" s="48" t="s">
        <v>693</v>
      </c>
      <c r="D29" s="56" t="s">
        <v>694</v>
      </c>
      <c r="E29" s="56" t="s">
        <v>636</v>
      </c>
      <c r="F29" s="117" t="s">
        <v>123</v>
      </c>
      <c r="G29" s="118" t="s">
        <v>695</v>
      </c>
      <c r="H29" s="57"/>
      <c r="I29" s="57"/>
      <c r="J29" s="57"/>
      <c r="K29" s="17"/>
      <c r="L29" s="105" t="str">
        <f t="shared" si="0"/>
        <v/>
      </c>
      <c r="M29" s="106"/>
      <c r="N29" s="106"/>
      <c r="O29" s="106"/>
      <c r="P29" s="106"/>
      <c r="Q29" s="106"/>
      <c r="R29" s="106"/>
      <c r="S29" s="105" t="str">
        <f t="shared" si="1"/>
        <v/>
      </c>
      <c r="T29" s="106"/>
      <c r="U29" s="106"/>
      <c r="V29" s="106"/>
      <c r="W29" s="106"/>
      <c r="X29" s="105" t="str">
        <f t="shared" si="2"/>
        <v/>
      </c>
      <c r="Y29" s="106"/>
      <c r="Z29" s="106"/>
    </row>
    <row r="30" spans="1:26" ht="36">
      <c r="A30" s="241"/>
      <c r="B30" s="248"/>
      <c r="C30" s="48" t="s">
        <v>696</v>
      </c>
      <c r="D30" s="56" t="s">
        <v>697</v>
      </c>
      <c r="E30" s="56" t="s">
        <v>527</v>
      </c>
      <c r="F30" s="117" t="s">
        <v>123</v>
      </c>
      <c r="G30" s="118" t="s">
        <v>695</v>
      </c>
      <c r="H30" s="57"/>
      <c r="I30" s="57"/>
      <c r="J30" s="57"/>
      <c r="K30" s="17"/>
      <c r="L30" s="105" t="str">
        <f t="shared" si="0"/>
        <v/>
      </c>
      <c r="M30" s="106"/>
      <c r="N30" s="106"/>
      <c r="O30" s="106"/>
      <c r="P30" s="106"/>
      <c r="Q30" s="106"/>
      <c r="R30" s="106"/>
      <c r="S30" s="105" t="str">
        <f t="shared" si="1"/>
        <v/>
      </c>
      <c r="T30" s="106"/>
      <c r="U30" s="106"/>
      <c r="V30" s="106"/>
      <c r="W30" s="106"/>
      <c r="X30" s="105" t="str">
        <f t="shared" si="2"/>
        <v/>
      </c>
      <c r="Y30" s="106"/>
      <c r="Z30" s="106"/>
    </row>
    <row r="31" spans="1:26" ht="36">
      <c r="A31" s="241"/>
      <c r="B31" s="248"/>
      <c r="C31" s="48" t="s">
        <v>698</v>
      </c>
      <c r="D31" s="56" t="s">
        <v>699</v>
      </c>
      <c r="E31" s="56" t="s">
        <v>636</v>
      </c>
      <c r="F31" s="117" t="s">
        <v>122</v>
      </c>
      <c r="G31" s="118" t="s">
        <v>700</v>
      </c>
      <c r="H31" s="57"/>
      <c r="I31" s="57"/>
      <c r="J31" s="57"/>
      <c r="K31" s="17"/>
      <c r="L31" s="105" t="str">
        <f t="shared" si="0"/>
        <v>X</v>
      </c>
      <c r="M31" s="106" t="s">
        <v>200</v>
      </c>
      <c r="N31" s="106" t="s">
        <v>197</v>
      </c>
      <c r="O31" s="106"/>
      <c r="P31" s="106"/>
      <c r="Q31" s="106"/>
      <c r="R31" s="106"/>
      <c r="S31" s="105" t="str">
        <f t="shared" si="1"/>
        <v/>
      </c>
      <c r="T31" s="106"/>
      <c r="U31" s="106"/>
      <c r="V31" s="106"/>
      <c r="W31" s="106"/>
      <c r="X31" s="105" t="str">
        <f t="shared" si="2"/>
        <v/>
      </c>
      <c r="Y31" s="106"/>
      <c r="Z31" s="106"/>
    </row>
    <row r="32" spans="1:26" ht="36">
      <c r="A32" s="241"/>
      <c r="B32" s="248"/>
      <c r="C32" s="48" t="s">
        <v>701</v>
      </c>
      <c r="D32" s="56" t="s">
        <v>702</v>
      </c>
      <c r="E32" s="56" t="s">
        <v>527</v>
      </c>
      <c r="F32" s="117" t="s">
        <v>123</v>
      </c>
      <c r="G32" s="118" t="s">
        <v>703</v>
      </c>
      <c r="H32" s="57"/>
      <c r="I32" s="57"/>
      <c r="J32" s="57"/>
      <c r="K32" s="17"/>
      <c r="L32" s="105" t="str">
        <f t="shared" si="0"/>
        <v/>
      </c>
      <c r="M32" s="106"/>
      <c r="N32" s="106"/>
      <c r="O32" s="106"/>
      <c r="P32" s="106"/>
      <c r="Q32" s="106"/>
      <c r="R32" s="106"/>
      <c r="S32" s="105" t="str">
        <f t="shared" si="1"/>
        <v/>
      </c>
      <c r="T32" s="106"/>
      <c r="U32" s="106"/>
      <c r="V32" s="106"/>
      <c r="W32" s="106"/>
      <c r="X32" s="105" t="str">
        <f t="shared" si="2"/>
        <v/>
      </c>
      <c r="Y32" s="106"/>
      <c r="Z32" s="106"/>
    </row>
    <row r="33" spans="1:26" ht="36">
      <c r="A33" s="241"/>
      <c r="B33" s="248"/>
      <c r="C33" s="48" t="s">
        <v>704</v>
      </c>
      <c r="D33" s="56" t="s">
        <v>705</v>
      </c>
      <c r="E33" s="56" t="s">
        <v>636</v>
      </c>
      <c r="F33" s="117" t="s">
        <v>122</v>
      </c>
      <c r="G33" s="118" t="s">
        <v>706</v>
      </c>
      <c r="H33" s="57"/>
      <c r="I33" s="57"/>
      <c r="J33" s="57"/>
      <c r="K33" s="17"/>
      <c r="L33" s="105" t="str">
        <f t="shared" si="0"/>
        <v>X</v>
      </c>
      <c r="M33" s="106"/>
      <c r="N33" s="106" t="s">
        <v>197</v>
      </c>
      <c r="O33" s="106" t="s">
        <v>198</v>
      </c>
      <c r="P33" s="106"/>
      <c r="Q33" s="106"/>
      <c r="R33" s="106"/>
      <c r="S33" s="105" t="str">
        <f t="shared" si="1"/>
        <v/>
      </c>
      <c r="T33" s="106"/>
      <c r="U33" s="106"/>
      <c r="V33" s="106"/>
      <c r="W33" s="106"/>
      <c r="X33" s="105" t="str">
        <f t="shared" si="2"/>
        <v/>
      </c>
      <c r="Y33" s="106"/>
      <c r="Z33" s="106"/>
    </row>
    <row r="34" spans="1:26" ht="36">
      <c r="A34" s="241"/>
      <c r="B34" s="248"/>
      <c r="C34" s="48" t="s">
        <v>707</v>
      </c>
      <c r="D34" s="56" t="s">
        <v>708</v>
      </c>
      <c r="E34" s="56" t="s">
        <v>527</v>
      </c>
      <c r="F34" s="56" t="s">
        <v>123</v>
      </c>
      <c r="G34" s="57" t="s">
        <v>315</v>
      </c>
      <c r="H34" s="57"/>
      <c r="I34" s="57"/>
      <c r="J34" s="57"/>
      <c r="K34" s="17"/>
      <c r="L34" s="105" t="str">
        <f t="shared" si="0"/>
        <v/>
      </c>
      <c r="M34" s="106"/>
      <c r="N34" s="106"/>
      <c r="O34" s="106"/>
      <c r="P34" s="106"/>
      <c r="Q34" s="106"/>
      <c r="R34" s="106"/>
      <c r="S34" s="105" t="str">
        <f t="shared" si="1"/>
        <v/>
      </c>
      <c r="T34" s="106"/>
      <c r="U34" s="106"/>
      <c r="V34" s="106"/>
      <c r="W34" s="106"/>
      <c r="X34" s="105" t="str">
        <f t="shared" si="2"/>
        <v/>
      </c>
      <c r="Y34" s="106"/>
      <c r="Z34" s="106"/>
    </row>
    <row r="35" spans="1:26" ht="36">
      <c r="A35" s="241"/>
      <c r="B35" s="248"/>
      <c r="C35" s="48" t="s">
        <v>709</v>
      </c>
      <c r="D35" s="56" t="s">
        <v>710</v>
      </c>
      <c r="E35" s="56" t="s">
        <v>527</v>
      </c>
      <c r="F35" s="56" t="s">
        <v>122</v>
      </c>
      <c r="G35" s="57" t="s">
        <v>621</v>
      </c>
      <c r="H35" s="57"/>
      <c r="I35" s="57"/>
      <c r="J35" s="57"/>
      <c r="K35" s="17"/>
      <c r="L35" s="105" t="str">
        <f t="shared" si="0"/>
        <v/>
      </c>
      <c r="M35" s="106"/>
      <c r="N35" s="106"/>
      <c r="O35" s="106"/>
      <c r="P35" s="106"/>
      <c r="Q35" s="106"/>
      <c r="R35" s="106"/>
      <c r="S35" s="105" t="str">
        <f t="shared" si="1"/>
        <v/>
      </c>
      <c r="T35" s="106"/>
      <c r="U35" s="106"/>
      <c r="V35" s="106"/>
      <c r="W35" s="106"/>
      <c r="X35" s="105" t="str">
        <f t="shared" si="2"/>
        <v>X</v>
      </c>
      <c r="Y35" s="106" t="s">
        <v>120</v>
      </c>
      <c r="Z35" s="106"/>
    </row>
    <row r="36" spans="1:26" ht="24">
      <c r="A36" s="241"/>
      <c r="B36" s="248"/>
      <c r="C36" s="48" t="s">
        <v>711</v>
      </c>
      <c r="D36" s="56" t="s">
        <v>712</v>
      </c>
      <c r="E36" s="56" t="s">
        <v>636</v>
      </c>
      <c r="F36" s="56" t="s">
        <v>122</v>
      </c>
      <c r="G36" s="57" t="s">
        <v>621</v>
      </c>
      <c r="H36" s="57"/>
      <c r="I36" s="57"/>
      <c r="J36" s="57"/>
      <c r="K36" s="17"/>
      <c r="L36" s="105" t="str">
        <f t="shared" si="0"/>
        <v>X</v>
      </c>
      <c r="M36" s="106"/>
      <c r="N36" s="106" t="s">
        <v>197</v>
      </c>
      <c r="O36" s="106"/>
      <c r="P36" s="106"/>
      <c r="Q36" s="106"/>
      <c r="R36" s="106"/>
      <c r="S36" s="105" t="str">
        <f t="shared" si="1"/>
        <v/>
      </c>
      <c r="T36" s="106"/>
      <c r="U36" s="106"/>
      <c r="V36" s="106"/>
      <c r="W36" s="106"/>
      <c r="X36" s="105" t="str">
        <f t="shared" si="2"/>
        <v/>
      </c>
      <c r="Y36" s="106"/>
      <c r="Z36" s="106"/>
    </row>
    <row r="37" spans="1:26" ht="24">
      <c r="A37" s="241"/>
      <c r="B37" s="248"/>
      <c r="C37" s="48" t="s">
        <v>713</v>
      </c>
      <c r="D37" s="56" t="s">
        <v>714</v>
      </c>
      <c r="E37" s="56" t="s">
        <v>527</v>
      </c>
      <c r="F37" s="117" t="s">
        <v>122</v>
      </c>
      <c r="G37" s="118" t="s">
        <v>346</v>
      </c>
      <c r="H37" s="57"/>
      <c r="I37" s="57"/>
      <c r="J37" s="57"/>
      <c r="K37" s="17"/>
      <c r="L37" s="105" t="str">
        <f t="shared" si="0"/>
        <v>X</v>
      </c>
      <c r="M37" s="106"/>
      <c r="N37" s="106"/>
      <c r="O37" s="106" t="s">
        <v>198</v>
      </c>
      <c r="P37" s="106"/>
      <c r="Q37" s="106"/>
      <c r="R37" s="106"/>
      <c r="S37" s="105" t="str">
        <f t="shared" si="1"/>
        <v/>
      </c>
      <c r="T37" s="106"/>
      <c r="U37" s="106"/>
      <c r="V37" s="106"/>
      <c r="W37" s="106"/>
      <c r="X37" s="105" t="str">
        <f t="shared" si="2"/>
        <v/>
      </c>
      <c r="Y37" s="106"/>
      <c r="Z37" s="106"/>
    </row>
    <row r="38" spans="1:26" ht="36">
      <c r="A38" s="241"/>
      <c r="B38" s="248"/>
      <c r="C38" s="48" t="s">
        <v>715</v>
      </c>
      <c r="D38" s="119" t="s">
        <v>716</v>
      </c>
      <c r="E38" s="56" t="s">
        <v>527</v>
      </c>
      <c r="F38" s="117" t="s">
        <v>122</v>
      </c>
      <c r="G38" s="118" t="s">
        <v>346</v>
      </c>
      <c r="H38" s="57"/>
      <c r="I38" s="57"/>
      <c r="J38" s="57"/>
      <c r="K38" s="17"/>
      <c r="L38" s="105" t="str">
        <f t="shared" si="0"/>
        <v>X</v>
      </c>
      <c r="M38" s="106"/>
      <c r="N38" s="106"/>
      <c r="O38" s="106" t="s">
        <v>198</v>
      </c>
      <c r="P38" s="106"/>
      <c r="Q38" s="106"/>
      <c r="R38" s="106"/>
      <c r="S38" s="105" t="str">
        <f t="shared" si="1"/>
        <v/>
      </c>
      <c r="T38" s="106"/>
      <c r="U38" s="106"/>
      <c r="V38" s="106"/>
      <c r="W38" s="106"/>
      <c r="X38" s="105" t="str">
        <f t="shared" si="2"/>
        <v/>
      </c>
      <c r="Y38" s="106"/>
      <c r="Z38" s="106"/>
    </row>
    <row r="39" spans="1:26" ht="36">
      <c r="A39" s="241"/>
      <c r="B39" s="248"/>
      <c r="C39" s="48" t="s">
        <v>717</v>
      </c>
      <c r="D39" s="56" t="s">
        <v>718</v>
      </c>
      <c r="E39" s="56" t="s">
        <v>527</v>
      </c>
      <c r="F39" s="117" t="s">
        <v>122</v>
      </c>
      <c r="G39" s="118" t="s">
        <v>346</v>
      </c>
      <c r="H39" s="57"/>
      <c r="I39" s="57"/>
      <c r="J39" s="57"/>
      <c r="K39" s="17"/>
      <c r="L39" s="105" t="str">
        <f t="shared" si="0"/>
        <v>X</v>
      </c>
      <c r="M39" s="106"/>
      <c r="N39" s="106"/>
      <c r="O39" s="106" t="s">
        <v>198</v>
      </c>
      <c r="P39" s="106"/>
      <c r="Q39" s="106"/>
      <c r="R39" s="106"/>
      <c r="S39" s="105" t="str">
        <f t="shared" si="1"/>
        <v/>
      </c>
      <c r="T39" s="106"/>
      <c r="U39" s="106"/>
      <c r="V39" s="106"/>
      <c r="W39" s="106"/>
      <c r="X39" s="105" t="str">
        <f t="shared" si="2"/>
        <v/>
      </c>
      <c r="Y39" s="106"/>
      <c r="Z39" s="106"/>
    </row>
    <row r="40" spans="1:26" ht="24">
      <c r="A40" s="241"/>
      <c r="B40" s="248"/>
      <c r="C40" s="48" t="s">
        <v>719</v>
      </c>
      <c r="D40" s="56" t="s">
        <v>720</v>
      </c>
      <c r="E40" s="56" t="s">
        <v>636</v>
      </c>
      <c r="F40" s="117" t="s">
        <v>122</v>
      </c>
      <c r="G40" s="118" t="s">
        <v>346</v>
      </c>
      <c r="H40" s="57"/>
      <c r="I40" s="57"/>
      <c r="J40" s="57"/>
      <c r="K40" s="17"/>
      <c r="L40" s="105" t="str">
        <f t="shared" si="0"/>
        <v>X</v>
      </c>
      <c r="M40" s="106"/>
      <c r="N40" s="106" t="s">
        <v>197</v>
      </c>
      <c r="O40" s="106" t="s">
        <v>198</v>
      </c>
      <c r="P40" s="106"/>
      <c r="Q40" s="106"/>
      <c r="R40" s="106"/>
      <c r="S40" s="105" t="str">
        <f t="shared" si="1"/>
        <v/>
      </c>
      <c r="T40" s="106"/>
      <c r="U40" s="106"/>
      <c r="V40" s="106"/>
      <c r="W40" s="106"/>
      <c r="X40" s="105" t="str">
        <f t="shared" si="2"/>
        <v/>
      </c>
      <c r="Y40" s="106"/>
      <c r="Z40" s="106"/>
    </row>
    <row r="41" spans="1:26" ht="36">
      <c r="A41" s="241"/>
      <c r="B41" s="248"/>
      <c r="C41" s="48" t="s">
        <v>721</v>
      </c>
      <c r="D41" s="50" t="s">
        <v>722</v>
      </c>
      <c r="E41" s="50" t="s">
        <v>523</v>
      </c>
      <c r="F41" s="120" t="s">
        <v>122</v>
      </c>
      <c r="G41" s="118" t="s">
        <v>346</v>
      </c>
      <c r="H41" s="57"/>
      <c r="I41" s="57"/>
      <c r="J41" s="57"/>
      <c r="K41" s="17"/>
      <c r="L41" s="105" t="str">
        <f t="shared" si="0"/>
        <v>X</v>
      </c>
      <c r="M41" s="106"/>
      <c r="N41" s="106"/>
      <c r="O41" s="106" t="s">
        <v>198</v>
      </c>
      <c r="P41" s="106"/>
      <c r="Q41" s="106"/>
      <c r="R41" s="106"/>
      <c r="S41" s="105" t="str">
        <f t="shared" si="1"/>
        <v/>
      </c>
      <c r="T41" s="106"/>
      <c r="U41" s="106"/>
      <c r="V41" s="106"/>
      <c r="W41" s="106"/>
      <c r="X41" s="105" t="str">
        <f t="shared" si="2"/>
        <v/>
      </c>
      <c r="Y41" s="106"/>
      <c r="Z41" s="106"/>
    </row>
    <row r="42" spans="1:26" ht="24">
      <c r="A42" s="241"/>
      <c r="B42" s="248"/>
      <c r="C42" s="48" t="s">
        <v>723</v>
      </c>
      <c r="D42" s="50" t="s">
        <v>724</v>
      </c>
      <c r="E42" s="50" t="s">
        <v>523</v>
      </c>
      <c r="F42" s="50" t="s">
        <v>122</v>
      </c>
      <c r="G42" s="51" t="s">
        <v>725</v>
      </c>
      <c r="H42" s="57"/>
      <c r="I42" s="57"/>
      <c r="J42" s="57"/>
      <c r="K42" s="17"/>
      <c r="L42" s="105" t="str">
        <f t="shared" si="0"/>
        <v>X</v>
      </c>
      <c r="M42" s="106"/>
      <c r="N42" s="106"/>
      <c r="O42" s="106" t="s">
        <v>198</v>
      </c>
      <c r="P42" s="106"/>
      <c r="Q42" s="106"/>
      <c r="R42" s="106"/>
      <c r="S42" s="105" t="str">
        <f t="shared" si="1"/>
        <v/>
      </c>
      <c r="T42" s="106"/>
      <c r="U42" s="106"/>
      <c r="V42" s="106"/>
      <c r="W42" s="106"/>
      <c r="X42" s="105" t="str">
        <f t="shared" si="2"/>
        <v/>
      </c>
      <c r="Y42" s="106"/>
      <c r="Z42" s="106"/>
    </row>
    <row r="43" spans="1:26" ht="36">
      <c r="A43" s="241"/>
      <c r="B43" s="248"/>
      <c r="C43" s="48" t="s">
        <v>726</v>
      </c>
      <c r="D43" s="50" t="s">
        <v>727</v>
      </c>
      <c r="E43" s="50" t="s">
        <v>523</v>
      </c>
      <c r="F43" s="50" t="s">
        <v>122</v>
      </c>
      <c r="G43" s="51" t="s">
        <v>725</v>
      </c>
      <c r="H43" s="57"/>
      <c r="I43" s="57"/>
      <c r="J43" s="57"/>
      <c r="K43" s="17"/>
      <c r="L43" s="105" t="str">
        <f t="shared" si="0"/>
        <v>X</v>
      </c>
      <c r="M43" s="106"/>
      <c r="N43" s="106"/>
      <c r="O43" s="106" t="s">
        <v>198</v>
      </c>
      <c r="P43" s="106"/>
      <c r="Q43" s="106"/>
      <c r="R43" s="106"/>
      <c r="S43" s="105" t="str">
        <f t="shared" si="1"/>
        <v/>
      </c>
      <c r="T43" s="106"/>
      <c r="U43" s="106"/>
      <c r="V43" s="106"/>
      <c r="W43" s="106"/>
      <c r="X43" s="105" t="str">
        <f t="shared" si="2"/>
        <v/>
      </c>
      <c r="Y43" s="106"/>
      <c r="Z43" s="106"/>
    </row>
    <row r="44" spans="1:26" ht="36">
      <c r="A44" s="241"/>
      <c r="B44" s="248"/>
      <c r="C44" s="48" t="s">
        <v>728</v>
      </c>
      <c r="D44" s="107" t="s">
        <v>729</v>
      </c>
      <c r="E44" s="76" t="s">
        <v>527</v>
      </c>
      <c r="F44" s="76" t="s">
        <v>122</v>
      </c>
      <c r="G44" s="77" t="s">
        <v>725</v>
      </c>
      <c r="H44" s="6"/>
      <c r="I44" s="6"/>
      <c r="J44" s="6"/>
      <c r="K44" s="7"/>
      <c r="L44" s="105" t="str">
        <f t="shared" si="0"/>
        <v>X</v>
      </c>
      <c r="M44" s="53"/>
      <c r="N44" s="53"/>
      <c r="O44" s="53" t="s">
        <v>198</v>
      </c>
      <c r="P44" s="53"/>
      <c r="Q44" s="53"/>
      <c r="R44" s="53"/>
      <c r="S44" s="105" t="str">
        <f t="shared" si="1"/>
        <v/>
      </c>
      <c r="T44" s="53"/>
      <c r="U44" s="53"/>
      <c r="V44" s="53"/>
      <c r="W44" s="53"/>
      <c r="X44" s="105" t="str">
        <f t="shared" si="2"/>
        <v/>
      </c>
      <c r="Y44" s="53"/>
      <c r="Z44" s="53"/>
    </row>
    <row r="45" spans="1:26" ht="36">
      <c r="A45" s="241"/>
      <c r="B45" s="248"/>
      <c r="C45" s="48" t="s">
        <v>730</v>
      </c>
      <c r="D45" s="56" t="s">
        <v>731</v>
      </c>
      <c r="E45" s="56" t="s">
        <v>523</v>
      </c>
      <c r="F45" s="117" t="s">
        <v>122</v>
      </c>
      <c r="G45" s="118" t="s">
        <v>732</v>
      </c>
      <c r="H45" s="57"/>
      <c r="I45" s="57"/>
      <c r="J45" s="57"/>
      <c r="K45" s="17"/>
      <c r="L45" s="105" t="str">
        <f t="shared" si="0"/>
        <v>X</v>
      </c>
      <c r="M45" s="106"/>
      <c r="N45" s="106" t="s">
        <v>197</v>
      </c>
      <c r="O45" s="106" t="s">
        <v>198</v>
      </c>
      <c r="P45" s="106"/>
      <c r="Q45" s="106"/>
      <c r="R45" s="106"/>
      <c r="S45" s="105" t="str">
        <f t="shared" si="1"/>
        <v/>
      </c>
      <c r="T45" s="106"/>
      <c r="U45" s="106"/>
      <c r="V45" s="106"/>
      <c r="W45" s="106"/>
      <c r="X45" s="105" t="str">
        <f t="shared" si="2"/>
        <v/>
      </c>
      <c r="Y45" s="106"/>
      <c r="Z45" s="106"/>
    </row>
    <row r="46" spans="1:26" ht="24">
      <c r="A46" s="241"/>
      <c r="B46" s="248"/>
      <c r="C46" s="48" t="s">
        <v>733</v>
      </c>
      <c r="D46" s="56" t="s">
        <v>734</v>
      </c>
      <c r="E46" s="56" t="s">
        <v>523</v>
      </c>
      <c r="F46" s="117" t="s">
        <v>122</v>
      </c>
      <c r="G46" s="118" t="s">
        <v>735</v>
      </c>
      <c r="H46" s="57"/>
      <c r="I46" s="57"/>
      <c r="J46" s="57"/>
      <c r="K46" s="17"/>
      <c r="L46" s="105" t="str">
        <f t="shared" si="0"/>
        <v>X</v>
      </c>
      <c r="M46" s="106"/>
      <c r="N46" s="106"/>
      <c r="O46" s="106" t="s">
        <v>198</v>
      </c>
      <c r="P46" s="106"/>
      <c r="Q46" s="106"/>
      <c r="R46" s="106"/>
      <c r="S46" s="105" t="str">
        <f t="shared" si="1"/>
        <v/>
      </c>
      <c r="T46" s="106"/>
      <c r="U46" s="106"/>
      <c r="V46" s="106"/>
      <c r="W46" s="106"/>
      <c r="X46" s="105" t="str">
        <f t="shared" si="2"/>
        <v/>
      </c>
      <c r="Y46" s="106"/>
      <c r="Z46" s="106"/>
    </row>
    <row r="47" spans="1:26" ht="24">
      <c r="A47" s="241"/>
      <c r="B47" s="248"/>
      <c r="C47" s="48" t="s">
        <v>736</v>
      </c>
      <c r="D47" s="115" t="s">
        <v>737</v>
      </c>
      <c r="E47" s="5" t="s">
        <v>738</v>
      </c>
      <c r="F47" s="89" t="s">
        <v>122</v>
      </c>
      <c r="G47" s="85" t="s">
        <v>735</v>
      </c>
      <c r="H47" s="6"/>
      <c r="I47" s="6"/>
      <c r="J47" s="6"/>
      <c r="K47" s="7"/>
      <c r="L47" s="105" t="str">
        <f t="shared" si="0"/>
        <v>X</v>
      </c>
      <c r="M47" s="53"/>
      <c r="N47" s="53"/>
      <c r="O47" s="53" t="s">
        <v>198</v>
      </c>
      <c r="P47" s="53"/>
      <c r="Q47" s="53"/>
      <c r="R47" s="53" t="s">
        <v>120</v>
      </c>
      <c r="S47" s="105" t="str">
        <f t="shared" si="1"/>
        <v/>
      </c>
      <c r="T47" s="53"/>
      <c r="U47" s="53"/>
      <c r="V47" s="53"/>
      <c r="W47" s="53"/>
      <c r="X47" s="105" t="str">
        <f t="shared" si="2"/>
        <v>X</v>
      </c>
      <c r="Y47" s="53" t="s">
        <v>120</v>
      </c>
      <c r="Z47" s="53"/>
    </row>
    <row r="48" spans="1:26" ht="36">
      <c r="A48" s="241"/>
      <c r="B48" s="248"/>
      <c r="C48" s="48" t="s">
        <v>739</v>
      </c>
      <c r="D48" s="115" t="s">
        <v>740</v>
      </c>
      <c r="E48" s="5" t="s">
        <v>523</v>
      </c>
      <c r="F48" s="89" t="s">
        <v>122</v>
      </c>
      <c r="G48" s="85" t="s">
        <v>735</v>
      </c>
      <c r="H48" s="6"/>
      <c r="I48" s="6"/>
      <c r="J48" s="6"/>
      <c r="K48" s="7"/>
      <c r="L48" s="105" t="str">
        <f t="shared" si="0"/>
        <v>X</v>
      </c>
      <c r="M48" s="53"/>
      <c r="N48" s="53"/>
      <c r="O48" s="53" t="s">
        <v>198</v>
      </c>
      <c r="P48" s="53"/>
      <c r="Q48" s="53"/>
      <c r="R48" s="53"/>
      <c r="S48" s="105" t="str">
        <f t="shared" si="1"/>
        <v/>
      </c>
      <c r="T48" s="53"/>
      <c r="U48" s="53"/>
      <c r="V48" s="53"/>
      <c r="W48" s="53"/>
      <c r="X48" s="105" t="str">
        <f t="shared" si="2"/>
        <v/>
      </c>
      <c r="Y48" s="53"/>
      <c r="Z48" s="53"/>
    </row>
    <row r="49" spans="1:26" ht="48">
      <c r="A49" s="241"/>
      <c r="B49" s="248"/>
      <c r="C49" s="48" t="s">
        <v>741</v>
      </c>
      <c r="D49" s="56" t="s">
        <v>742</v>
      </c>
      <c r="E49" s="56" t="s">
        <v>527</v>
      </c>
      <c r="F49" s="117" t="s">
        <v>122</v>
      </c>
      <c r="G49" s="118" t="s">
        <v>735</v>
      </c>
      <c r="H49" s="57"/>
      <c r="I49" s="57"/>
      <c r="J49" s="57"/>
      <c r="K49" s="17"/>
      <c r="L49" s="105" t="str">
        <f t="shared" si="0"/>
        <v>X</v>
      </c>
      <c r="M49" s="106"/>
      <c r="N49" s="106"/>
      <c r="O49" s="106" t="s">
        <v>198</v>
      </c>
      <c r="P49" s="106"/>
      <c r="Q49" s="106"/>
      <c r="R49" s="106"/>
      <c r="S49" s="105" t="str">
        <f t="shared" si="1"/>
        <v/>
      </c>
      <c r="T49" s="106"/>
      <c r="U49" s="106"/>
      <c r="V49" s="106"/>
      <c r="W49" s="106"/>
      <c r="X49" s="105" t="str">
        <f t="shared" si="2"/>
        <v>X</v>
      </c>
      <c r="Y49" s="106" t="s">
        <v>120</v>
      </c>
      <c r="Z49" s="106"/>
    </row>
    <row r="50" spans="1:26" ht="24">
      <c r="A50" s="241"/>
      <c r="B50" s="248"/>
      <c r="C50" s="48" t="s">
        <v>743</v>
      </c>
      <c r="D50" s="56" t="s">
        <v>744</v>
      </c>
      <c r="E50" s="56" t="s">
        <v>523</v>
      </c>
      <c r="F50" s="117" t="s">
        <v>122</v>
      </c>
      <c r="G50" s="118" t="s">
        <v>735</v>
      </c>
      <c r="H50" s="57"/>
      <c r="I50" s="57"/>
      <c r="J50" s="57"/>
      <c r="K50" s="17"/>
      <c r="L50" s="105" t="str">
        <f t="shared" si="0"/>
        <v>X</v>
      </c>
      <c r="M50" s="106"/>
      <c r="N50" s="106"/>
      <c r="O50" s="106" t="s">
        <v>198</v>
      </c>
      <c r="P50" s="106"/>
      <c r="Q50" s="106"/>
      <c r="R50" s="106" t="s">
        <v>120</v>
      </c>
      <c r="S50" s="105" t="str">
        <f t="shared" si="1"/>
        <v/>
      </c>
      <c r="T50" s="106"/>
      <c r="U50" s="106"/>
      <c r="V50" s="106"/>
      <c r="W50" s="106"/>
      <c r="X50" s="105" t="str">
        <f t="shared" si="2"/>
        <v/>
      </c>
      <c r="Y50" s="106"/>
      <c r="Z50" s="106"/>
    </row>
    <row r="51" spans="1:26" ht="36">
      <c r="A51" s="241"/>
      <c r="B51" s="248"/>
      <c r="C51" s="48" t="s">
        <v>745</v>
      </c>
      <c r="D51" s="56" t="s">
        <v>746</v>
      </c>
      <c r="E51" s="56" t="s">
        <v>527</v>
      </c>
      <c r="F51" s="117" t="s">
        <v>122</v>
      </c>
      <c r="G51" s="118" t="s">
        <v>735</v>
      </c>
      <c r="H51" s="57"/>
      <c r="I51" s="57"/>
      <c r="J51" s="57"/>
      <c r="K51" s="17"/>
      <c r="L51" s="105" t="str">
        <f t="shared" si="0"/>
        <v>X</v>
      </c>
      <c r="M51" s="106"/>
      <c r="N51" s="106"/>
      <c r="O51" s="106" t="s">
        <v>198</v>
      </c>
      <c r="P51" s="106"/>
      <c r="Q51" s="106"/>
      <c r="R51" s="106"/>
      <c r="S51" s="105" t="str">
        <f t="shared" si="1"/>
        <v/>
      </c>
      <c r="T51" s="106"/>
      <c r="U51" s="106"/>
      <c r="V51" s="106"/>
      <c r="W51" s="106"/>
      <c r="X51" s="105" t="str">
        <f t="shared" si="2"/>
        <v>X</v>
      </c>
      <c r="Y51" s="106" t="s">
        <v>120</v>
      </c>
      <c r="Z51" s="106"/>
    </row>
    <row r="52" spans="1:26" ht="24">
      <c r="A52" s="241"/>
      <c r="B52" s="248"/>
      <c r="C52" s="48" t="s">
        <v>747</v>
      </c>
      <c r="D52" s="56" t="s">
        <v>748</v>
      </c>
      <c r="E52" s="56" t="s">
        <v>523</v>
      </c>
      <c r="F52" s="117" t="s">
        <v>122</v>
      </c>
      <c r="G52" s="118" t="s">
        <v>749</v>
      </c>
      <c r="H52" s="57"/>
      <c r="I52" s="57"/>
      <c r="J52" s="57"/>
      <c r="K52" s="17"/>
      <c r="L52" s="105" t="str">
        <f t="shared" si="0"/>
        <v>X</v>
      </c>
      <c r="M52" s="106"/>
      <c r="N52" s="106"/>
      <c r="O52" s="106" t="s">
        <v>198</v>
      </c>
      <c r="P52" s="106"/>
      <c r="Q52" s="106"/>
      <c r="R52" s="106" t="s">
        <v>120</v>
      </c>
      <c r="S52" s="105" t="str">
        <f t="shared" si="1"/>
        <v/>
      </c>
      <c r="T52" s="106"/>
      <c r="U52" s="106"/>
      <c r="V52" s="106"/>
      <c r="W52" s="106"/>
      <c r="X52" s="105" t="str">
        <f t="shared" si="2"/>
        <v/>
      </c>
      <c r="Y52" s="106"/>
      <c r="Z52" s="106"/>
    </row>
    <row r="53" spans="1:26" ht="24">
      <c r="A53" s="241"/>
      <c r="B53" s="248"/>
      <c r="C53" s="48" t="s">
        <v>750</v>
      </c>
      <c r="D53" s="115" t="s">
        <v>751</v>
      </c>
      <c r="E53" s="5" t="s">
        <v>527</v>
      </c>
      <c r="F53" s="89" t="s">
        <v>122</v>
      </c>
      <c r="G53" s="85" t="s">
        <v>749</v>
      </c>
      <c r="H53" s="6"/>
      <c r="I53" s="6"/>
      <c r="J53" s="6"/>
      <c r="K53" s="7"/>
      <c r="L53" s="105" t="str">
        <f t="shared" si="0"/>
        <v>X</v>
      </c>
      <c r="M53" s="53"/>
      <c r="N53" s="53"/>
      <c r="O53" s="53" t="s">
        <v>198</v>
      </c>
      <c r="P53" s="53"/>
      <c r="Q53" s="53"/>
      <c r="R53" s="53"/>
      <c r="S53" s="105" t="str">
        <f t="shared" si="1"/>
        <v/>
      </c>
      <c r="T53" s="53"/>
      <c r="U53" s="53"/>
      <c r="V53" s="53"/>
      <c r="W53" s="53"/>
      <c r="X53" s="105" t="str">
        <f t="shared" si="2"/>
        <v/>
      </c>
      <c r="Y53" s="53"/>
      <c r="Z53" s="53"/>
    </row>
    <row r="54" spans="1:26" ht="24">
      <c r="A54" s="241"/>
      <c r="B54" s="248"/>
      <c r="C54" s="48" t="s">
        <v>752</v>
      </c>
      <c r="D54" s="56" t="s">
        <v>753</v>
      </c>
      <c r="E54" s="56" t="s">
        <v>636</v>
      </c>
      <c r="F54" s="117" t="s">
        <v>122</v>
      </c>
      <c r="G54" s="118" t="s">
        <v>735</v>
      </c>
      <c r="H54" s="57"/>
      <c r="I54" s="57"/>
      <c r="J54" s="57"/>
      <c r="K54" s="17"/>
      <c r="L54" s="105" t="str">
        <f t="shared" si="0"/>
        <v>X</v>
      </c>
      <c r="M54" s="106"/>
      <c r="N54" s="106" t="s">
        <v>197</v>
      </c>
      <c r="O54" s="106"/>
      <c r="P54" s="106"/>
      <c r="Q54" s="106"/>
      <c r="R54" s="106"/>
      <c r="S54" s="105" t="str">
        <f t="shared" si="1"/>
        <v/>
      </c>
      <c r="T54" s="106"/>
      <c r="U54" s="106"/>
      <c r="V54" s="106"/>
      <c r="W54" s="106"/>
      <c r="X54" s="105" t="str">
        <f t="shared" si="2"/>
        <v/>
      </c>
      <c r="Y54" s="106"/>
      <c r="Z54" s="106"/>
    </row>
    <row r="55" spans="1:26" ht="36">
      <c r="A55" s="241"/>
      <c r="B55" s="248"/>
      <c r="C55" s="48" t="s">
        <v>754</v>
      </c>
      <c r="D55" s="56" t="s">
        <v>755</v>
      </c>
      <c r="E55" s="56" t="s">
        <v>636</v>
      </c>
      <c r="F55" s="117" t="s">
        <v>122</v>
      </c>
      <c r="G55" s="118" t="s">
        <v>749</v>
      </c>
      <c r="H55" s="57"/>
      <c r="I55" s="57"/>
      <c r="J55" s="57"/>
      <c r="K55" s="17"/>
      <c r="L55" s="105" t="str">
        <f t="shared" si="0"/>
        <v>X</v>
      </c>
      <c r="M55" s="106"/>
      <c r="N55" s="106" t="s">
        <v>197</v>
      </c>
      <c r="O55" s="106"/>
      <c r="P55" s="106"/>
      <c r="Q55" s="106"/>
      <c r="R55" s="106"/>
      <c r="S55" s="105" t="str">
        <f t="shared" si="1"/>
        <v/>
      </c>
      <c r="T55" s="106"/>
      <c r="U55" s="106"/>
      <c r="V55" s="106"/>
      <c r="W55" s="106"/>
      <c r="X55" s="105" t="str">
        <f t="shared" si="2"/>
        <v/>
      </c>
      <c r="Y55" s="106"/>
      <c r="Z55" s="106"/>
    </row>
    <row r="56" spans="1:26" ht="24">
      <c r="A56" s="241"/>
      <c r="B56" s="248"/>
      <c r="C56" s="48" t="s">
        <v>756</v>
      </c>
      <c r="D56" s="56" t="s">
        <v>757</v>
      </c>
      <c r="E56" s="5" t="s">
        <v>527</v>
      </c>
      <c r="F56" s="117" t="s">
        <v>123</v>
      </c>
      <c r="G56" s="118" t="s">
        <v>758</v>
      </c>
      <c r="H56" s="57"/>
      <c r="I56" s="57"/>
      <c r="J56" s="57"/>
      <c r="K56" s="17"/>
      <c r="L56" s="105" t="str">
        <f t="shared" si="0"/>
        <v/>
      </c>
      <c r="M56" s="106"/>
      <c r="N56" s="106"/>
      <c r="O56" s="106"/>
      <c r="P56" s="106"/>
      <c r="Q56" s="106"/>
      <c r="R56" s="106"/>
      <c r="S56" s="105" t="str">
        <f t="shared" si="1"/>
        <v/>
      </c>
      <c r="T56" s="106"/>
      <c r="U56" s="106"/>
      <c r="V56" s="106"/>
      <c r="W56" s="106"/>
      <c r="X56" s="105" t="str">
        <f t="shared" si="2"/>
        <v/>
      </c>
      <c r="Y56" s="106"/>
      <c r="Z56" s="106"/>
    </row>
    <row r="57" spans="1:26" ht="36">
      <c r="A57" s="241"/>
      <c r="B57" s="248"/>
      <c r="C57" s="48" t="s">
        <v>759</v>
      </c>
      <c r="D57" s="115" t="s">
        <v>760</v>
      </c>
      <c r="E57" s="5" t="s">
        <v>527</v>
      </c>
      <c r="F57" s="89" t="s">
        <v>123</v>
      </c>
      <c r="G57" s="85" t="s">
        <v>758</v>
      </c>
      <c r="H57" s="6"/>
      <c r="I57" s="6"/>
      <c r="J57" s="6"/>
      <c r="K57" s="7"/>
      <c r="L57" s="105" t="str">
        <f t="shared" si="0"/>
        <v/>
      </c>
      <c r="M57" s="53"/>
      <c r="N57" s="53"/>
      <c r="O57" s="53"/>
      <c r="P57" s="53"/>
      <c r="Q57" s="53"/>
      <c r="R57" s="53"/>
      <c r="S57" s="105" t="str">
        <f t="shared" si="1"/>
        <v/>
      </c>
      <c r="T57" s="53"/>
      <c r="U57" s="53"/>
      <c r="V57" s="53"/>
      <c r="W57" s="53"/>
      <c r="X57" s="105" t="str">
        <f t="shared" si="2"/>
        <v/>
      </c>
      <c r="Y57" s="53"/>
      <c r="Z57" s="53"/>
    </row>
    <row r="58" spans="1:26" ht="24">
      <c r="A58" s="241"/>
      <c r="B58" s="248"/>
      <c r="C58" s="48" t="s">
        <v>761</v>
      </c>
      <c r="D58" s="56" t="s">
        <v>762</v>
      </c>
      <c r="E58" s="56" t="s">
        <v>636</v>
      </c>
      <c r="F58" s="117" t="s">
        <v>122</v>
      </c>
      <c r="G58" s="118" t="s">
        <v>758</v>
      </c>
      <c r="H58" s="57"/>
      <c r="I58" s="57"/>
      <c r="J58" s="57"/>
      <c r="K58" s="17"/>
      <c r="L58" s="105" t="str">
        <f t="shared" si="0"/>
        <v>X</v>
      </c>
      <c r="M58" s="106"/>
      <c r="N58" s="106" t="s">
        <v>197</v>
      </c>
      <c r="O58" s="106"/>
      <c r="P58" s="106"/>
      <c r="Q58" s="106"/>
      <c r="R58" s="106"/>
      <c r="S58" s="105" t="str">
        <f t="shared" si="1"/>
        <v/>
      </c>
      <c r="T58" s="106"/>
      <c r="U58" s="106"/>
      <c r="V58" s="106"/>
      <c r="W58" s="106"/>
      <c r="X58" s="105" t="str">
        <f t="shared" si="2"/>
        <v/>
      </c>
      <c r="Y58" s="106"/>
      <c r="Z58" s="106"/>
    </row>
    <row r="59" spans="1:26" ht="36">
      <c r="A59" s="241"/>
      <c r="B59" s="248"/>
      <c r="C59" s="48" t="s">
        <v>763</v>
      </c>
      <c r="D59" s="56" t="s">
        <v>764</v>
      </c>
      <c r="E59" s="56" t="s">
        <v>504</v>
      </c>
      <c r="F59" s="117" t="s">
        <v>123</v>
      </c>
      <c r="G59" s="118" t="s">
        <v>369</v>
      </c>
      <c r="H59" s="57"/>
      <c r="I59" s="57"/>
      <c r="J59" s="57"/>
      <c r="K59" s="17"/>
      <c r="L59" s="105" t="str">
        <f t="shared" si="0"/>
        <v/>
      </c>
      <c r="M59" s="106"/>
      <c r="N59" s="106"/>
      <c r="O59" s="106"/>
      <c r="P59" s="106"/>
      <c r="Q59" s="106"/>
      <c r="R59" s="106"/>
      <c r="S59" s="105" t="str">
        <f t="shared" si="1"/>
        <v/>
      </c>
      <c r="T59" s="106"/>
      <c r="U59" s="106"/>
      <c r="V59" s="106"/>
      <c r="W59" s="106"/>
      <c r="X59" s="105" t="str">
        <f t="shared" si="2"/>
        <v/>
      </c>
      <c r="Y59" s="106"/>
      <c r="Z59" s="106"/>
    </row>
    <row r="60" spans="1:26" ht="36">
      <c r="A60" s="241"/>
      <c r="B60" s="248"/>
      <c r="C60" s="48" t="s">
        <v>765</v>
      </c>
      <c r="D60" s="115" t="s">
        <v>766</v>
      </c>
      <c r="E60" s="5" t="s">
        <v>527</v>
      </c>
      <c r="F60" s="89" t="s">
        <v>122</v>
      </c>
      <c r="G60" s="85" t="s">
        <v>369</v>
      </c>
      <c r="H60" s="6"/>
      <c r="I60" s="6"/>
      <c r="J60" s="6"/>
      <c r="K60" s="7"/>
      <c r="L60" s="105" t="str">
        <f t="shared" si="0"/>
        <v/>
      </c>
      <c r="M60" s="53"/>
      <c r="N60" s="53"/>
      <c r="O60" s="53"/>
      <c r="P60" s="53"/>
      <c r="Q60" s="53"/>
      <c r="R60" s="53"/>
      <c r="S60" s="105" t="str">
        <f t="shared" si="1"/>
        <v/>
      </c>
      <c r="T60" s="53"/>
      <c r="U60" s="53"/>
      <c r="V60" s="53"/>
      <c r="W60" s="53"/>
      <c r="X60" s="105" t="str">
        <f t="shared" si="2"/>
        <v>X</v>
      </c>
      <c r="Y60" s="53" t="s">
        <v>120</v>
      </c>
      <c r="Z60" s="53"/>
    </row>
    <row r="61" spans="1:26" ht="36">
      <c r="A61" s="241"/>
      <c r="B61" s="248"/>
      <c r="C61" s="48" t="s">
        <v>767</v>
      </c>
      <c r="D61" s="56" t="s">
        <v>768</v>
      </c>
      <c r="E61" s="56" t="s">
        <v>504</v>
      </c>
      <c r="F61" s="117" t="s">
        <v>122</v>
      </c>
      <c r="G61" s="118" t="s">
        <v>369</v>
      </c>
      <c r="H61" s="57"/>
      <c r="I61" s="57"/>
      <c r="J61" s="57"/>
      <c r="K61" s="17"/>
      <c r="L61" s="105" t="str">
        <f t="shared" si="0"/>
        <v/>
      </c>
      <c r="M61" s="106"/>
      <c r="N61" s="106"/>
      <c r="O61" s="106"/>
      <c r="P61" s="106"/>
      <c r="Q61" s="106"/>
      <c r="R61" s="106"/>
      <c r="S61" s="105" t="str">
        <f t="shared" si="1"/>
        <v/>
      </c>
      <c r="T61" s="106"/>
      <c r="U61" s="106"/>
      <c r="V61" s="106"/>
      <c r="W61" s="106"/>
      <c r="X61" s="105" t="str">
        <f t="shared" si="2"/>
        <v>X</v>
      </c>
      <c r="Y61" s="106" t="s">
        <v>120</v>
      </c>
      <c r="Z61" s="106"/>
    </row>
    <row r="62" spans="1:26" ht="24">
      <c r="A62" s="241"/>
      <c r="B62" s="248"/>
      <c r="C62" s="48" t="s">
        <v>769</v>
      </c>
      <c r="D62" s="115" t="s">
        <v>770</v>
      </c>
      <c r="E62" s="5" t="s">
        <v>771</v>
      </c>
      <c r="F62" s="89" t="s">
        <v>123</v>
      </c>
      <c r="G62" s="85" t="s">
        <v>393</v>
      </c>
      <c r="H62" s="6"/>
      <c r="I62" s="6"/>
      <c r="J62" s="6"/>
      <c r="K62" s="7"/>
      <c r="L62" s="105" t="str">
        <f t="shared" si="0"/>
        <v/>
      </c>
      <c r="M62" s="53"/>
      <c r="N62" s="53"/>
      <c r="O62" s="53"/>
      <c r="P62" s="53"/>
      <c r="Q62" s="53"/>
      <c r="R62" s="53"/>
      <c r="S62" s="105" t="str">
        <f t="shared" si="1"/>
        <v/>
      </c>
      <c r="T62" s="53"/>
      <c r="U62" s="53"/>
      <c r="V62" s="53"/>
      <c r="W62" s="53"/>
      <c r="X62" s="105" t="str">
        <f t="shared" si="2"/>
        <v/>
      </c>
      <c r="Y62" s="53"/>
      <c r="Z62" s="53"/>
    </row>
    <row r="63" spans="1:26" ht="36">
      <c r="A63" s="241"/>
      <c r="B63" s="248"/>
      <c r="C63" s="48" t="s">
        <v>772</v>
      </c>
      <c r="D63" s="56" t="s">
        <v>773</v>
      </c>
      <c r="E63" s="56" t="s">
        <v>636</v>
      </c>
      <c r="F63" s="117" t="s">
        <v>122</v>
      </c>
      <c r="G63" s="118" t="s">
        <v>393</v>
      </c>
      <c r="H63" s="57"/>
      <c r="I63" s="57"/>
      <c r="J63" s="57"/>
      <c r="K63" s="17"/>
      <c r="L63" s="105" t="str">
        <f t="shared" si="0"/>
        <v>X</v>
      </c>
      <c r="M63" s="106"/>
      <c r="N63" s="106" t="s">
        <v>197</v>
      </c>
      <c r="O63" s="106"/>
      <c r="P63" s="106"/>
      <c r="Q63" s="106"/>
      <c r="R63" s="106"/>
      <c r="S63" s="105" t="str">
        <f t="shared" si="1"/>
        <v/>
      </c>
      <c r="T63" s="106"/>
      <c r="U63" s="106"/>
      <c r="V63" s="106"/>
      <c r="W63" s="106"/>
      <c r="X63" s="105" t="str">
        <f t="shared" si="2"/>
        <v/>
      </c>
      <c r="Y63" s="106"/>
      <c r="Z63" s="106"/>
    </row>
    <row r="64" spans="1:26" ht="24">
      <c r="A64" s="241"/>
      <c r="B64" s="248"/>
      <c r="C64" s="48" t="s">
        <v>774</v>
      </c>
      <c r="D64" s="56" t="s">
        <v>775</v>
      </c>
      <c r="E64" s="56" t="s">
        <v>636</v>
      </c>
      <c r="F64" s="117" t="s">
        <v>122</v>
      </c>
      <c r="G64" s="118" t="s">
        <v>776</v>
      </c>
      <c r="H64" s="57"/>
      <c r="I64" s="57"/>
      <c r="J64" s="57"/>
      <c r="K64" s="17"/>
      <c r="L64" s="105" t="str">
        <f t="shared" si="0"/>
        <v>X</v>
      </c>
      <c r="M64" s="106"/>
      <c r="N64" s="106" t="s">
        <v>197</v>
      </c>
      <c r="O64" s="106"/>
      <c r="P64" s="106"/>
      <c r="Q64" s="106"/>
      <c r="R64" s="106"/>
      <c r="S64" s="105" t="str">
        <f t="shared" si="1"/>
        <v/>
      </c>
      <c r="T64" s="106"/>
      <c r="U64" s="106"/>
      <c r="V64" s="106"/>
      <c r="W64" s="106"/>
      <c r="X64" s="105" t="str">
        <f t="shared" si="2"/>
        <v/>
      </c>
      <c r="Y64" s="106"/>
      <c r="Z64" s="106"/>
    </row>
    <row r="65" spans="1:26" ht="24">
      <c r="A65" s="241"/>
      <c r="B65" s="248"/>
      <c r="C65" s="48" t="s">
        <v>777</v>
      </c>
      <c r="D65" s="56" t="s">
        <v>778</v>
      </c>
      <c r="E65" s="56" t="s">
        <v>636</v>
      </c>
      <c r="F65" s="117" t="s">
        <v>122</v>
      </c>
      <c r="G65" s="118" t="s">
        <v>779</v>
      </c>
      <c r="H65" s="57"/>
      <c r="I65" s="57"/>
      <c r="J65" s="57"/>
      <c r="K65" s="17"/>
      <c r="L65" s="105" t="str">
        <f t="shared" si="0"/>
        <v>X</v>
      </c>
      <c r="M65" s="106"/>
      <c r="N65" s="106" t="s">
        <v>197</v>
      </c>
      <c r="O65" s="106"/>
      <c r="P65" s="106"/>
      <c r="Q65" s="106"/>
      <c r="R65" s="106"/>
      <c r="S65" s="105" t="str">
        <f t="shared" si="1"/>
        <v/>
      </c>
      <c r="T65" s="106"/>
      <c r="U65" s="106"/>
      <c r="V65" s="106"/>
      <c r="W65" s="106"/>
      <c r="X65" s="105" t="str">
        <f t="shared" si="2"/>
        <v/>
      </c>
      <c r="Y65" s="106"/>
      <c r="Z65" s="106"/>
    </row>
    <row r="66" spans="1:26" ht="36">
      <c r="A66" s="241"/>
      <c r="B66" s="248"/>
      <c r="C66" s="48" t="s">
        <v>780</v>
      </c>
      <c r="D66" s="115" t="s">
        <v>781</v>
      </c>
      <c r="E66" s="5" t="s">
        <v>771</v>
      </c>
      <c r="F66" s="89" t="s">
        <v>123</v>
      </c>
      <c r="G66" s="85" t="s">
        <v>779</v>
      </c>
      <c r="H66" s="6"/>
      <c r="I66" s="6"/>
      <c r="J66" s="6"/>
      <c r="K66" s="7"/>
      <c r="L66" s="105" t="str">
        <f t="shared" si="0"/>
        <v/>
      </c>
      <c r="M66" s="53"/>
      <c r="N66" s="53"/>
      <c r="O66" s="53"/>
      <c r="P66" s="53"/>
      <c r="Q66" s="53"/>
      <c r="R66" s="53"/>
      <c r="S66" s="105" t="str">
        <f t="shared" si="1"/>
        <v/>
      </c>
      <c r="T66" s="53"/>
      <c r="U66" s="53"/>
      <c r="V66" s="53"/>
      <c r="W66" s="53"/>
      <c r="X66" s="105" t="str">
        <f t="shared" si="2"/>
        <v/>
      </c>
      <c r="Y66" s="53"/>
      <c r="Z66" s="53"/>
    </row>
    <row r="67" spans="1:26" ht="24">
      <c r="A67" s="241"/>
      <c r="B67" s="248"/>
      <c r="C67" s="48" t="s">
        <v>782</v>
      </c>
      <c r="D67" s="119" t="s">
        <v>783</v>
      </c>
      <c r="E67" s="56" t="s">
        <v>636</v>
      </c>
      <c r="F67" s="117" t="s">
        <v>122</v>
      </c>
      <c r="G67" s="116" t="s">
        <v>408</v>
      </c>
      <c r="H67" s="57"/>
      <c r="I67" s="57"/>
      <c r="J67" s="57"/>
      <c r="K67" s="17"/>
      <c r="L67" s="105" t="str">
        <f t="shared" si="0"/>
        <v>X</v>
      </c>
      <c r="M67" s="106" t="s">
        <v>215</v>
      </c>
      <c r="N67" s="106"/>
      <c r="O67" s="106"/>
      <c r="P67" s="106"/>
      <c r="Q67" s="106"/>
      <c r="R67" s="106"/>
      <c r="S67" s="105" t="str">
        <f t="shared" si="1"/>
        <v/>
      </c>
      <c r="T67" s="106"/>
      <c r="U67" s="106"/>
      <c r="V67" s="106"/>
      <c r="W67" s="106"/>
      <c r="X67" s="105" t="str">
        <f t="shared" si="2"/>
        <v/>
      </c>
      <c r="Y67" s="106"/>
      <c r="Z67" s="106"/>
    </row>
    <row r="68" spans="1:26" ht="24">
      <c r="A68" s="241"/>
      <c r="B68" s="248"/>
      <c r="C68" s="48" t="s">
        <v>784</v>
      </c>
      <c r="D68" s="56" t="s">
        <v>785</v>
      </c>
      <c r="E68" s="56" t="s">
        <v>636</v>
      </c>
      <c r="F68" s="117" t="s">
        <v>122</v>
      </c>
      <c r="G68" s="116" t="s">
        <v>411</v>
      </c>
      <c r="H68" s="57"/>
      <c r="I68" s="57"/>
      <c r="J68" s="57"/>
      <c r="K68" s="17"/>
      <c r="L68" s="105" t="str">
        <f t="shared" si="0"/>
        <v>X</v>
      </c>
      <c r="M68" s="106" t="s">
        <v>215</v>
      </c>
      <c r="N68" s="106"/>
      <c r="O68" s="106"/>
      <c r="P68" s="106"/>
      <c r="Q68" s="106"/>
      <c r="R68" s="106"/>
      <c r="S68" s="105" t="str">
        <f t="shared" si="1"/>
        <v/>
      </c>
      <c r="T68" s="106"/>
      <c r="U68" s="106"/>
      <c r="V68" s="106"/>
      <c r="W68" s="106"/>
      <c r="X68" s="105" t="str">
        <f t="shared" si="2"/>
        <v/>
      </c>
      <c r="Y68" s="106"/>
      <c r="Z68" s="106"/>
    </row>
    <row r="69" spans="1:26" ht="24">
      <c r="A69" s="241"/>
      <c r="B69" s="248"/>
      <c r="C69" s="48" t="s">
        <v>786</v>
      </c>
      <c r="D69" s="56" t="s">
        <v>787</v>
      </c>
      <c r="E69" s="56" t="s">
        <v>636</v>
      </c>
      <c r="F69" s="117" t="s">
        <v>122</v>
      </c>
      <c r="G69" s="116" t="s">
        <v>414</v>
      </c>
      <c r="H69" s="57"/>
      <c r="I69" s="57"/>
      <c r="J69" s="57"/>
      <c r="K69" s="17"/>
      <c r="L69" s="105" t="str">
        <f t="shared" si="0"/>
        <v>X</v>
      </c>
      <c r="M69" s="106" t="s">
        <v>215</v>
      </c>
      <c r="N69" s="106"/>
      <c r="O69" s="106"/>
      <c r="P69" s="106"/>
      <c r="Q69" s="106"/>
      <c r="R69" s="106"/>
      <c r="S69" s="105" t="str">
        <f t="shared" si="1"/>
        <v/>
      </c>
      <c r="T69" s="106"/>
      <c r="U69" s="106"/>
      <c r="V69" s="106"/>
      <c r="W69" s="106"/>
      <c r="X69" s="105" t="str">
        <f t="shared" si="2"/>
        <v/>
      </c>
      <c r="Y69" s="106"/>
      <c r="Z69" s="106"/>
    </row>
    <row r="70" spans="1:26" ht="36">
      <c r="A70" s="241"/>
      <c r="B70" s="248"/>
      <c r="C70" s="48" t="s">
        <v>788</v>
      </c>
      <c r="D70" s="56" t="s">
        <v>789</v>
      </c>
      <c r="E70" s="56" t="s">
        <v>636</v>
      </c>
      <c r="F70" s="117" t="s">
        <v>122</v>
      </c>
      <c r="G70" s="118" t="s">
        <v>790</v>
      </c>
      <c r="H70" s="57"/>
      <c r="I70" s="57"/>
      <c r="J70" s="57"/>
      <c r="K70" s="17"/>
      <c r="L70" s="105" t="str">
        <f t="shared" si="0"/>
        <v>X</v>
      </c>
      <c r="M70" s="106" t="s">
        <v>215</v>
      </c>
      <c r="N70" s="106"/>
      <c r="O70" s="106"/>
      <c r="P70" s="106"/>
      <c r="Q70" s="106"/>
      <c r="R70" s="106"/>
      <c r="S70" s="105" t="str">
        <f t="shared" si="1"/>
        <v/>
      </c>
      <c r="T70" s="106"/>
      <c r="U70" s="106"/>
      <c r="V70" s="106"/>
      <c r="W70" s="106"/>
      <c r="X70" s="105" t="str">
        <f t="shared" si="2"/>
        <v/>
      </c>
      <c r="Y70" s="106"/>
      <c r="Z70" s="106"/>
    </row>
    <row r="71" spans="1:26" ht="48">
      <c r="A71" s="241"/>
      <c r="B71" s="248"/>
      <c r="C71" s="48" t="s">
        <v>791</v>
      </c>
      <c r="D71" s="56" t="s">
        <v>792</v>
      </c>
      <c r="E71" s="56" t="s">
        <v>636</v>
      </c>
      <c r="F71" s="117" t="s">
        <v>122</v>
      </c>
      <c r="G71" s="118" t="s">
        <v>793</v>
      </c>
      <c r="H71" s="57"/>
      <c r="I71" s="57"/>
      <c r="J71" s="57"/>
      <c r="K71" s="17"/>
      <c r="L71" s="105" t="str">
        <f t="shared" si="0"/>
        <v>X</v>
      </c>
      <c r="M71" s="106"/>
      <c r="N71" s="106" t="s">
        <v>197</v>
      </c>
      <c r="O71" s="106" t="s">
        <v>198</v>
      </c>
      <c r="P71" s="106"/>
      <c r="Q71" s="106"/>
      <c r="R71" s="106" t="s">
        <v>120</v>
      </c>
      <c r="S71" s="105" t="str">
        <f t="shared" si="1"/>
        <v/>
      </c>
      <c r="T71" s="106"/>
      <c r="U71" s="106"/>
      <c r="V71" s="106"/>
      <c r="W71" s="106"/>
      <c r="X71" s="105" t="str">
        <f t="shared" si="2"/>
        <v/>
      </c>
      <c r="Y71" s="106"/>
      <c r="Z71" s="106"/>
    </row>
    <row r="72" spans="1:26" ht="36">
      <c r="A72" s="241"/>
      <c r="B72" s="248"/>
      <c r="C72" s="48" t="s">
        <v>794</v>
      </c>
      <c r="D72" s="56" t="s">
        <v>795</v>
      </c>
      <c r="E72" s="56" t="s">
        <v>636</v>
      </c>
      <c r="F72" s="117" t="s">
        <v>122</v>
      </c>
      <c r="G72" s="118" t="s">
        <v>793</v>
      </c>
      <c r="H72" s="57"/>
      <c r="I72" s="57"/>
      <c r="J72" s="57"/>
      <c r="K72" s="17"/>
      <c r="L72" s="105" t="str">
        <f t="shared" si="0"/>
        <v>X</v>
      </c>
      <c r="M72" s="106"/>
      <c r="N72" s="106" t="s">
        <v>197</v>
      </c>
      <c r="O72" s="106"/>
      <c r="P72" s="106"/>
      <c r="Q72" s="106"/>
      <c r="R72" s="106"/>
      <c r="S72" s="105" t="str">
        <f t="shared" si="1"/>
        <v/>
      </c>
      <c r="T72" s="106"/>
      <c r="U72" s="106"/>
      <c r="V72" s="106"/>
      <c r="W72" s="106"/>
      <c r="X72" s="105" t="str">
        <f t="shared" si="2"/>
        <v/>
      </c>
      <c r="Y72" s="106"/>
      <c r="Z72" s="106"/>
    </row>
    <row r="73" spans="1:26" ht="36">
      <c r="A73" s="241"/>
      <c r="B73" s="248"/>
      <c r="C73" s="48" t="s">
        <v>796</v>
      </c>
      <c r="D73" s="56" t="s">
        <v>797</v>
      </c>
      <c r="E73" s="56" t="s">
        <v>636</v>
      </c>
      <c r="F73" s="117" t="s">
        <v>122</v>
      </c>
      <c r="G73" s="118" t="s">
        <v>793</v>
      </c>
      <c r="H73" s="57"/>
      <c r="I73" s="57"/>
      <c r="J73" s="57"/>
      <c r="K73" s="17"/>
      <c r="L73" s="105" t="str">
        <f t="shared" si="0"/>
        <v>X</v>
      </c>
      <c r="M73" s="106"/>
      <c r="N73" s="106" t="s">
        <v>197</v>
      </c>
      <c r="O73" s="106"/>
      <c r="P73" s="106"/>
      <c r="Q73" s="106"/>
      <c r="R73" s="106"/>
      <c r="S73" s="105" t="str">
        <f t="shared" si="1"/>
        <v/>
      </c>
      <c r="T73" s="106"/>
      <c r="U73" s="106"/>
      <c r="V73" s="106"/>
      <c r="W73" s="106"/>
      <c r="X73" s="105" t="str">
        <f t="shared" si="2"/>
        <v/>
      </c>
      <c r="Y73" s="106"/>
      <c r="Z73" s="106"/>
    </row>
    <row r="74" spans="1:26" ht="36">
      <c r="A74" s="241"/>
      <c r="B74" s="248"/>
      <c r="C74" s="48" t="s">
        <v>798</v>
      </c>
      <c r="D74" s="56" t="s">
        <v>799</v>
      </c>
      <c r="E74" s="56" t="s">
        <v>636</v>
      </c>
      <c r="F74" s="117" t="s">
        <v>122</v>
      </c>
      <c r="G74" s="118" t="s">
        <v>793</v>
      </c>
      <c r="H74" s="57"/>
      <c r="I74" s="57"/>
      <c r="J74" s="57"/>
      <c r="K74" s="17"/>
      <c r="L74" s="105" t="str">
        <f t="shared" si="0"/>
        <v>X</v>
      </c>
      <c r="M74" s="106"/>
      <c r="N74" s="106" t="s">
        <v>197</v>
      </c>
      <c r="O74" s="106"/>
      <c r="P74" s="106"/>
      <c r="Q74" s="106"/>
      <c r="R74" s="106"/>
      <c r="S74" s="105" t="str">
        <f t="shared" si="1"/>
        <v/>
      </c>
      <c r="T74" s="106"/>
      <c r="U74" s="106"/>
      <c r="V74" s="106"/>
      <c r="W74" s="106"/>
      <c r="X74" s="105" t="str">
        <f t="shared" si="2"/>
        <v/>
      </c>
      <c r="Y74" s="106"/>
      <c r="Z74" s="106"/>
    </row>
    <row r="75" spans="1:26" ht="36">
      <c r="A75" s="241"/>
      <c r="B75" s="248"/>
      <c r="C75" s="48" t="s">
        <v>800</v>
      </c>
      <c r="D75" s="56" t="s">
        <v>801</v>
      </c>
      <c r="E75" s="56" t="s">
        <v>523</v>
      </c>
      <c r="F75" s="117" t="s">
        <v>122</v>
      </c>
      <c r="G75" s="118" t="s">
        <v>802</v>
      </c>
      <c r="H75" s="57"/>
      <c r="I75" s="57"/>
      <c r="J75" s="57"/>
      <c r="K75" s="17"/>
      <c r="L75" s="105" t="str">
        <f t="shared" si="0"/>
        <v>X</v>
      </c>
      <c r="M75" s="106"/>
      <c r="N75" s="106" t="s">
        <v>197</v>
      </c>
      <c r="O75" s="106" t="s">
        <v>198</v>
      </c>
      <c r="P75" s="106"/>
      <c r="Q75" s="106"/>
      <c r="R75" s="106"/>
      <c r="S75" s="105" t="str">
        <f t="shared" si="1"/>
        <v/>
      </c>
      <c r="T75" s="106"/>
      <c r="U75" s="106"/>
      <c r="V75" s="106"/>
      <c r="W75" s="106"/>
      <c r="X75" s="105" t="str">
        <f t="shared" si="2"/>
        <v/>
      </c>
      <c r="Y75" s="106"/>
      <c r="Z75" s="106"/>
    </row>
    <row r="76" spans="1:26" ht="36">
      <c r="A76" s="241"/>
      <c r="B76" s="248"/>
      <c r="C76" s="48" t="s">
        <v>803</v>
      </c>
      <c r="D76" s="56" t="s">
        <v>804</v>
      </c>
      <c r="E76" s="56" t="s">
        <v>523</v>
      </c>
      <c r="F76" s="117" t="s">
        <v>122</v>
      </c>
      <c r="G76" s="118" t="s">
        <v>793</v>
      </c>
      <c r="H76" s="57"/>
      <c r="I76" s="57"/>
      <c r="J76" s="57"/>
      <c r="K76" s="17"/>
      <c r="L76" s="105" t="str">
        <f t="shared" si="0"/>
        <v>X</v>
      </c>
      <c r="M76" s="106"/>
      <c r="N76" s="106" t="s">
        <v>197</v>
      </c>
      <c r="O76" s="106" t="s">
        <v>198</v>
      </c>
      <c r="P76" s="106"/>
      <c r="Q76" s="106"/>
      <c r="R76" s="106"/>
      <c r="S76" s="105" t="str">
        <f t="shared" si="1"/>
        <v/>
      </c>
      <c r="T76" s="106"/>
      <c r="U76" s="106"/>
      <c r="V76" s="106"/>
      <c r="W76" s="106"/>
      <c r="X76" s="105" t="str">
        <f t="shared" si="2"/>
        <v/>
      </c>
      <c r="Y76" s="106"/>
      <c r="Z76" s="106"/>
    </row>
    <row r="77" spans="1:26" ht="24">
      <c r="A77" s="241"/>
      <c r="B77" s="248"/>
      <c r="C77" s="48" t="s">
        <v>805</v>
      </c>
      <c r="D77" s="115" t="s">
        <v>806</v>
      </c>
      <c r="E77" s="5" t="s">
        <v>527</v>
      </c>
      <c r="F77" s="89" t="s">
        <v>122</v>
      </c>
      <c r="G77" s="85" t="s">
        <v>793</v>
      </c>
      <c r="H77" s="6"/>
      <c r="I77" s="6"/>
      <c r="J77" s="6"/>
      <c r="K77" s="7"/>
      <c r="L77" s="105" t="str">
        <f t="shared" si="0"/>
        <v>X</v>
      </c>
      <c r="M77" s="53"/>
      <c r="N77" s="53"/>
      <c r="O77" s="53" t="s">
        <v>198</v>
      </c>
      <c r="P77" s="53"/>
      <c r="Q77" s="53"/>
      <c r="R77" s="53"/>
      <c r="S77" s="105" t="str">
        <f t="shared" si="1"/>
        <v/>
      </c>
      <c r="T77" s="53"/>
      <c r="U77" s="53"/>
      <c r="V77" s="53"/>
      <c r="W77" s="53"/>
      <c r="X77" s="105" t="str">
        <f t="shared" si="2"/>
        <v/>
      </c>
      <c r="Y77" s="53"/>
      <c r="Z77" s="53"/>
    </row>
    <row r="78" spans="1:26" ht="36">
      <c r="A78" s="241"/>
      <c r="B78" s="248"/>
      <c r="C78" s="48" t="s">
        <v>807</v>
      </c>
      <c r="D78" s="56" t="s">
        <v>808</v>
      </c>
      <c r="E78" s="56" t="s">
        <v>636</v>
      </c>
      <c r="F78" s="117" t="s">
        <v>122</v>
      </c>
      <c r="G78" s="118" t="s">
        <v>793</v>
      </c>
      <c r="H78" s="57"/>
      <c r="I78" s="57"/>
      <c r="J78" s="57"/>
      <c r="K78" s="17"/>
      <c r="L78" s="105" t="str">
        <f t="shared" si="0"/>
        <v>X</v>
      </c>
      <c r="M78" s="106"/>
      <c r="N78" s="106" t="s">
        <v>197</v>
      </c>
      <c r="O78" s="106"/>
      <c r="P78" s="106"/>
      <c r="Q78" s="106"/>
      <c r="R78" s="106"/>
      <c r="S78" s="105" t="str">
        <f t="shared" si="1"/>
        <v/>
      </c>
      <c r="T78" s="106"/>
      <c r="U78" s="106"/>
      <c r="V78" s="106"/>
      <c r="W78" s="106"/>
      <c r="X78" s="105" t="str">
        <f t="shared" si="2"/>
        <v/>
      </c>
      <c r="Y78" s="106"/>
      <c r="Z78" s="106"/>
    </row>
    <row r="79" spans="1:26" ht="24">
      <c r="A79" s="241"/>
      <c r="B79" s="248"/>
      <c r="C79" s="48" t="s">
        <v>809</v>
      </c>
      <c r="D79" s="56" t="s">
        <v>810</v>
      </c>
      <c r="E79" s="56" t="s">
        <v>636</v>
      </c>
      <c r="F79" s="117" t="s">
        <v>122</v>
      </c>
      <c r="G79" s="118" t="s">
        <v>793</v>
      </c>
      <c r="H79" s="57"/>
      <c r="I79" s="57"/>
      <c r="J79" s="57"/>
      <c r="K79" s="17"/>
      <c r="L79" s="105" t="str">
        <f t="shared" si="0"/>
        <v>X</v>
      </c>
      <c r="M79" s="106"/>
      <c r="N79" s="106" t="s">
        <v>197</v>
      </c>
      <c r="O79" s="106"/>
      <c r="P79" s="106"/>
      <c r="Q79" s="106"/>
      <c r="R79" s="106"/>
      <c r="S79" s="105" t="str">
        <f t="shared" si="1"/>
        <v/>
      </c>
      <c r="T79" s="106"/>
      <c r="U79" s="106"/>
      <c r="V79" s="106"/>
      <c r="W79" s="106"/>
      <c r="X79" s="105" t="str">
        <f t="shared" si="2"/>
        <v/>
      </c>
      <c r="Y79" s="106"/>
      <c r="Z79" s="106"/>
    </row>
    <row r="80" spans="1:26" ht="36">
      <c r="A80" s="241"/>
      <c r="B80" s="248"/>
      <c r="C80" s="48" t="s">
        <v>811</v>
      </c>
      <c r="D80" s="56" t="s">
        <v>812</v>
      </c>
      <c r="E80" s="56" t="s">
        <v>523</v>
      </c>
      <c r="F80" s="117" t="s">
        <v>122</v>
      </c>
      <c r="G80" s="118" t="s">
        <v>793</v>
      </c>
      <c r="H80" s="57"/>
      <c r="I80" s="57"/>
      <c r="J80" s="57"/>
      <c r="K80" s="17"/>
      <c r="L80" s="105" t="str">
        <f t="shared" si="0"/>
        <v>X</v>
      </c>
      <c r="M80" s="106"/>
      <c r="N80" s="106" t="s">
        <v>197</v>
      </c>
      <c r="O80" s="106" t="s">
        <v>198</v>
      </c>
      <c r="P80" s="106"/>
      <c r="Q80" s="106"/>
      <c r="R80" s="106"/>
      <c r="S80" s="105" t="str">
        <f t="shared" si="1"/>
        <v/>
      </c>
      <c r="T80" s="106"/>
      <c r="U80" s="106"/>
      <c r="V80" s="106"/>
      <c r="W80" s="106"/>
      <c r="X80" s="105" t="str">
        <f t="shared" si="2"/>
        <v/>
      </c>
      <c r="Y80" s="106"/>
      <c r="Z80" s="106"/>
    </row>
    <row r="81" spans="1:26" ht="36">
      <c r="A81" s="241"/>
      <c r="B81" s="248"/>
      <c r="C81" s="48" t="s">
        <v>813</v>
      </c>
      <c r="D81" s="115" t="s">
        <v>814</v>
      </c>
      <c r="E81" s="5" t="s">
        <v>527</v>
      </c>
      <c r="F81" s="89" t="s">
        <v>122</v>
      </c>
      <c r="G81" s="85" t="s">
        <v>815</v>
      </c>
      <c r="H81" s="6"/>
      <c r="I81" s="6"/>
      <c r="J81" s="6"/>
      <c r="K81" s="7"/>
      <c r="L81" s="105" t="str">
        <f t="shared" si="0"/>
        <v>X</v>
      </c>
      <c r="M81" s="53"/>
      <c r="N81" s="53"/>
      <c r="O81" s="53" t="s">
        <v>198</v>
      </c>
      <c r="P81" s="53"/>
      <c r="Q81" s="53"/>
      <c r="R81" s="53"/>
      <c r="S81" s="105" t="str">
        <f t="shared" si="1"/>
        <v/>
      </c>
      <c r="T81" s="53"/>
      <c r="U81" s="53"/>
      <c r="V81" s="53"/>
      <c r="W81" s="53"/>
      <c r="X81" s="105" t="str">
        <f t="shared" si="2"/>
        <v/>
      </c>
      <c r="Y81" s="53"/>
      <c r="Z81" s="53"/>
    </row>
    <row r="82" spans="1:26" ht="36">
      <c r="A82" s="241"/>
      <c r="B82" s="248"/>
      <c r="C82" s="48" t="s">
        <v>816</v>
      </c>
      <c r="D82" s="115" t="s">
        <v>817</v>
      </c>
      <c r="E82" s="5" t="s">
        <v>527</v>
      </c>
      <c r="F82" s="89" t="s">
        <v>122</v>
      </c>
      <c r="G82" s="85" t="s">
        <v>815</v>
      </c>
      <c r="H82" s="6"/>
      <c r="I82" s="6"/>
      <c r="J82" s="6"/>
      <c r="K82" s="7"/>
      <c r="L82" s="105" t="str">
        <f t="shared" si="0"/>
        <v>X</v>
      </c>
      <c r="M82" s="53"/>
      <c r="N82" s="53"/>
      <c r="O82" s="53" t="s">
        <v>198</v>
      </c>
      <c r="P82" s="53"/>
      <c r="Q82" s="53"/>
      <c r="R82" s="53"/>
      <c r="S82" s="105" t="str">
        <f t="shared" si="1"/>
        <v/>
      </c>
      <c r="T82" s="53"/>
      <c r="U82" s="53"/>
      <c r="V82" s="53"/>
      <c r="W82" s="53"/>
      <c r="X82" s="105" t="str">
        <f t="shared" si="2"/>
        <v/>
      </c>
      <c r="Y82" s="53"/>
      <c r="Z82" s="53"/>
    </row>
    <row r="83" spans="1:26" ht="48">
      <c r="A83" s="241"/>
      <c r="B83" s="248"/>
      <c r="C83" s="48" t="s">
        <v>818</v>
      </c>
      <c r="D83" s="56" t="s">
        <v>819</v>
      </c>
      <c r="E83" s="56" t="s">
        <v>523</v>
      </c>
      <c r="F83" s="117" t="s">
        <v>122</v>
      </c>
      <c r="G83" s="118" t="s">
        <v>820</v>
      </c>
      <c r="H83" s="57"/>
      <c r="I83" s="57"/>
      <c r="J83" s="57"/>
      <c r="K83" s="17"/>
      <c r="L83" s="105" t="str">
        <f t="shared" si="0"/>
        <v>X</v>
      </c>
      <c r="M83" s="106"/>
      <c r="N83" s="106"/>
      <c r="O83" s="106" t="s">
        <v>198</v>
      </c>
      <c r="P83" s="106"/>
      <c r="Q83" s="106"/>
      <c r="R83" s="106"/>
      <c r="S83" s="105" t="str">
        <f t="shared" si="1"/>
        <v/>
      </c>
      <c r="T83" s="106"/>
      <c r="U83" s="106"/>
      <c r="V83" s="106"/>
      <c r="W83" s="106"/>
      <c r="X83" s="105" t="str">
        <f t="shared" si="2"/>
        <v>X</v>
      </c>
      <c r="Y83" s="106" t="s">
        <v>120</v>
      </c>
      <c r="Z83" s="106"/>
    </row>
    <row r="84" spans="1:26" ht="48">
      <c r="A84" s="241"/>
      <c r="B84" s="248"/>
      <c r="C84" s="48" t="s">
        <v>821</v>
      </c>
      <c r="D84" s="56" t="s">
        <v>822</v>
      </c>
      <c r="E84" s="56" t="s">
        <v>823</v>
      </c>
      <c r="F84" s="117" t="s">
        <v>122</v>
      </c>
      <c r="G84" s="118" t="s">
        <v>824</v>
      </c>
      <c r="H84" s="57"/>
      <c r="I84" s="57"/>
      <c r="J84" s="57"/>
      <c r="K84" s="17"/>
      <c r="L84" s="105" t="str">
        <f t="shared" si="0"/>
        <v>X</v>
      </c>
      <c r="M84" s="106"/>
      <c r="N84" s="106"/>
      <c r="O84" s="106" t="s">
        <v>198</v>
      </c>
      <c r="P84" s="106"/>
      <c r="Q84" s="106"/>
      <c r="R84" s="106"/>
      <c r="S84" s="105" t="str">
        <f t="shared" si="1"/>
        <v/>
      </c>
      <c r="T84" s="106"/>
      <c r="U84" s="106"/>
      <c r="V84" s="106"/>
      <c r="W84" s="106"/>
      <c r="X84" s="105" t="str">
        <f t="shared" si="2"/>
        <v>X</v>
      </c>
      <c r="Y84" s="106" t="s">
        <v>120</v>
      </c>
      <c r="Z84" s="106"/>
    </row>
    <row r="85" spans="1:26" ht="36">
      <c r="A85" s="241"/>
      <c r="B85" s="248"/>
      <c r="C85" s="48" t="s">
        <v>825</v>
      </c>
      <c r="D85" s="56" t="s">
        <v>826</v>
      </c>
      <c r="E85" s="56" t="s">
        <v>823</v>
      </c>
      <c r="F85" s="117" t="s">
        <v>122</v>
      </c>
      <c r="G85" s="118" t="s">
        <v>793</v>
      </c>
      <c r="H85" s="57"/>
      <c r="I85" s="57"/>
      <c r="J85" s="57"/>
      <c r="K85" s="17"/>
      <c r="L85" s="105" t="str">
        <f t="shared" si="0"/>
        <v>X</v>
      </c>
      <c r="M85" s="106"/>
      <c r="N85" s="106"/>
      <c r="O85" s="106" t="s">
        <v>198</v>
      </c>
      <c r="P85" s="106"/>
      <c r="Q85" s="106"/>
      <c r="R85" s="106"/>
      <c r="S85" s="105" t="str">
        <f t="shared" si="1"/>
        <v/>
      </c>
      <c r="T85" s="106"/>
      <c r="U85" s="106"/>
      <c r="V85" s="106"/>
      <c r="W85" s="106"/>
      <c r="X85" s="105" t="str">
        <f t="shared" si="2"/>
        <v/>
      </c>
      <c r="Y85" s="106"/>
      <c r="Z85" s="106"/>
    </row>
    <row r="86" spans="1:26" ht="36">
      <c r="A86" s="241"/>
      <c r="B86" s="248"/>
      <c r="C86" s="48" t="s">
        <v>827</v>
      </c>
      <c r="D86" s="56" t="s">
        <v>828</v>
      </c>
      <c r="E86" s="56" t="s">
        <v>504</v>
      </c>
      <c r="F86" s="50" t="s">
        <v>123</v>
      </c>
      <c r="G86" s="51" t="s">
        <v>829</v>
      </c>
      <c r="H86" s="57"/>
      <c r="I86" s="57"/>
      <c r="J86" s="57"/>
      <c r="K86" s="17"/>
      <c r="L86" s="105" t="str">
        <f t="shared" ref="L86:L132" si="3">IF( OR( $M86&lt;&gt;"", $N86&lt;&gt;"", $O86&lt;&gt;"", $P86&lt;&gt;"", $Q86&lt;&gt;"", $R86&lt;&gt;""),"X","")</f>
        <v/>
      </c>
      <c r="M86" s="106"/>
      <c r="N86" s="106"/>
      <c r="O86" s="106"/>
      <c r="P86" s="106"/>
      <c r="Q86" s="106"/>
      <c r="R86" s="106"/>
      <c r="S86" s="105" t="str">
        <f t="shared" ref="S86:S132" si="4">IF( OR( $T86&lt;&gt;"", $U86&lt;&gt;"", $V86&lt;&gt;"", $W86&lt;&gt;""),"X","")</f>
        <v/>
      </c>
      <c r="T86" s="106"/>
      <c r="U86" s="106"/>
      <c r="V86" s="106"/>
      <c r="W86" s="106"/>
      <c r="X86" s="105" t="str">
        <f t="shared" ref="X86:X132" si="5">IF( OR( $Y86&lt;&gt;"", $Z86&lt;&gt;""),"X","")</f>
        <v/>
      </c>
      <c r="Y86" s="106"/>
      <c r="Z86" s="106"/>
    </row>
    <row r="87" spans="1:26" ht="36">
      <c r="A87" s="241"/>
      <c r="B87" s="248"/>
      <c r="C87" s="48" t="s">
        <v>830</v>
      </c>
      <c r="D87" s="50" t="s">
        <v>831</v>
      </c>
      <c r="E87" s="50" t="s">
        <v>636</v>
      </c>
      <c r="F87" s="117" t="s">
        <v>122</v>
      </c>
      <c r="G87" s="51" t="s">
        <v>495</v>
      </c>
      <c r="H87" s="57"/>
      <c r="I87" s="57"/>
      <c r="J87" s="57"/>
      <c r="K87" s="17"/>
      <c r="L87" s="105" t="str">
        <f t="shared" si="3"/>
        <v>X</v>
      </c>
      <c r="M87" s="106" t="s">
        <v>215</v>
      </c>
      <c r="N87" s="106"/>
      <c r="O87" s="106"/>
      <c r="P87" s="106"/>
      <c r="Q87" s="106"/>
      <c r="R87" s="106"/>
      <c r="S87" s="105" t="str">
        <f t="shared" si="4"/>
        <v/>
      </c>
      <c r="T87" s="106"/>
      <c r="U87" s="106"/>
      <c r="V87" s="106"/>
      <c r="W87" s="106"/>
      <c r="X87" s="105" t="str">
        <f t="shared" si="5"/>
        <v/>
      </c>
      <c r="Y87" s="106"/>
      <c r="Z87" s="106"/>
    </row>
    <row r="88" spans="1:26" ht="36">
      <c r="A88" s="241"/>
      <c r="B88" s="248"/>
      <c r="C88" s="48" t="s">
        <v>832</v>
      </c>
      <c r="D88" s="50" t="s">
        <v>833</v>
      </c>
      <c r="E88" s="50" t="s">
        <v>636</v>
      </c>
      <c r="F88" s="117" t="s">
        <v>122</v>
      </c>
      <c r="G88" s="51" t="s">
        <v>498</v>
      </c>
      <c r="H88" s="57"/>
      <c r="I88" s="57"/>
      <c r="J88" s="57"/>
      <c r="K88" s="17"/>
      <c r="L88" s="105" t="str">
        <f t="shared" si="3"/>
        <v>X</v>
      </c>
      <c r="M88" s="106" t="s">
        <v>215</v>
      </c>
      <c r="N88" s="106"/>
      <c r="O88" s="106"/>
      <c r="P88" s="106"/>
      <c r="Q88" s="106"/>
      <c r="R88" s="106"/>
      <c r="S88" s="105" t="str">
        <f t="shared" si="4"/>
        <v/>
      </c>
      <c r="T88" s="106"/>
      <c r="U88" s="106"/>
      <c r="V88" s="106"/>
      <c r="W88" s="106"/>
      <c r="X88" s="105" t="str">
        <f t="shared" si="5"/>
        <v/>
      </c>
      <c r="Y88" s="106"/>
      <c r="Z88" s="106"/>
    </row>
    <row r="89" spans="1:26" ht="48">
      <c r="A89" s="241"/>
      <c r="B89" s="248"/>
      <c r="C89" s="48" t="s">
        <v>834</v>
      </c>
      <c r="D89" s="119" t="s">
        <v>835</v>
      </c>
      <c r="E89" s="56" t="s">
        <v>527</v>
      </c>
      <c r="F89" s="117" t="s">
        <v>122</v>
      </c>
      <c r="G89" s="118" t="s">
        <v>836</v>
      </c>
      <c r="H89" s="57"/>
      <c r="I89" s="57"/>
      <c r="J89" s="57"/>
      <c r="K89" s="17"/>
      <c r="L89" s="105" t="str">
        <f t="shared" si="3"/>
        <v>X</v>
      </c>
      <c r="M89" s="106"/>
      <c r="N89" s="106" t="s">
        <v>197</v>
      </c>
      <c r="O89" s="106" t="s">
        <v>198</v>
      </c>
      <c r="P89" s="106"/>
      <c r="Q89" s="106"/>
      <c r="R89" s="106"/>
      <c r="S89" s="105" t="str">
        <f t="shared" si="4"/>
        <v/>
      </c>
      <c r="T89" s="106"/>
      <c r="U89" s="106"/>
      <c r="V89" s="106"/>
      <c r="W89" s="106"/>
      <c r="X89" s="105" t="str">
        <f t="shared" si="5"/>
        <v/>
      </c>
      <c r="Y89" s="106"/>
      <c r="Z89" s="106"/>
    </row>
    <row r="90" spans="1:26" s="69" customFormat="1" ht="72">
      <c r="A90" s="241"/>
      <c r="B90" s="248"/>
      <c r="C90" s="48" t="s">
        <v>837</v>
      </c>
      <c r="D90" s="56" t="s">
        <v>838</v>
      </c>
      <c r="E90" s="56" t="s">
        <v>636</v>
      </c>
      <c r="F90" s="56" t="s">
        <v>122</v>
      </c>
      <c r="G90" s="57" t="s">
        <v>839</v>
      </c>
      <c r="H90" s="57"/>
      <c r="I90" s="57"/>
      <c r="J90" s="57"/>
      <c r="K90" s="17"/>
      <c r="L90" s="105" t="str">
        <f t="shared" si="3"/>
        <v>X</v>
      </c>
      <c r="M90" s="106"/>
      <c r="N90" s="106" t="s">
        <v>197</v>
      </c>
      <c r="O90" s="106"/>
      <c r="P90" s="106"/>
      <c r="Q90" s="106"/>
      <c r="R90" s="106"/>
      <c r="S90" s="105" t="str">
        <f t="shared" si="4"/>
        <v/>
      </c>
      <c r="T90" s="106"/>
      <c r="U90" s="106"/>
      <c r="V90" s="106"/>
      <c r="W90" s="106"/>
      <c r="X90" s="105" t="str">
        <f t="shared" si="5"/>
        <v/>
      </c>
      <c r="Y90" s="106"/>
      <c r="Z90" s="106"/>
    </row>
    <row r="91" spans="1:26" ht="48">
      <c r="A91" s="241"/>
      <c r="B91" s="248"/>
      <c r="C91" s="48" t="s">
        <v>840</v>
      </c>
      <c r="D91" s="56" t="s">
        <v>841</v>
      </c>
      <c r="E91" s="56" t="s">
        <v>823</v>
      </c>
      <c r="F91" s="117" t="s">
        <v>122</v>
      </c>
      <c r="G91" s="118" t="s">
        <v>842</v>
      </c>
      <c r="H91" s="57"/>
      <c r="I91" s="57"/>
      <c r="J91" s="57"/>
      <c r="K91" s="17"/>
      <c r="L91" s="105" t="str">
        <f t="shared" si="3"/>
        <v>X</v>
      </c>
      <c r="M91" s="106"/>
      <c r="N91" s="106" t="s">
        <v>197</v>
      </c>
      <c r="O91" s="106" t="s">
        <v>198</v>
      </c>
      <c r="P91" s="106"/>
      <c r="Q91" s="106"/>
      <c r="R91" s="106"/>
      <c r="S91" s="105" t="str">
        <f t="shared" si="4"/>
        <v/>
      </c>
      <c r="T91" s="106"/>
      <c r="U91" s="106"/>
      <c r="V91" s="106"/>
      <c r="W91" s="106"/>
      <c r="X91" s="105" t="str">
        <f t="shared" si="5"/>
        <v/>
      </c>
      <c r="Y91" s="106"/>
      <c r="Z91" s="106"/>
    </row>
    <row r="92" spans="1:26" s="69" customFormat="1" ht="60">
      <c r="A92" s="241"/>
      <c r="B92" s="248"/>
      <c r="C92" s="48" t="s">
        <v>843</v>
      </c>
      <c r="D92" s="56" t="s">
        <v>844</v>
      </c>
      <c r="E92" s="56" t="s">
        <v>823</v>
      </c>
      <c r="F92" s="117" t="s">
        <v>122</v>
      </c>
      <c r="G92" s="118" t="s">
        <v>842</v>
      </c>
      <c r="H92" s="57"/>
      <c r="I92" s="57"/>
      <c r="J92" s="57"/>
      <c r="K92" s="17"/>
      <c r="L92" s="105" t="str">
        <f t="shared" si="3"/>
        <v>X</v>
      </c>
      <c r="M92" s="106"/>
      <c r="N92" s="106"/>
      <c r="O92" s="106" t="s">
        <v>198</v>
      </c>
      <c r="P92" s="106"/>
      <c r="Q92" s="106"/>
      <c r="R92" s="106"/>
      <c r="S92" s="105" t="str">
        <f t="shared" si="4"/>
        <v/>
      </c>
      <c r="T92" s="106"/>
      <c r="U92" s="106"/>
      <c r="V92" s="106"/>
      <c r="W92" s="106"/>
      <c r="X92" s="105" t="str">
        <f t="shared" si="5"/>
        <v/>
      </c>
      <c r="Y92" s="106"/>
      <c r="Z92" s="106"/>
    </row>
    <row r="93" spans="1:26" s="69" customFormat="1" ht="60">
      <c r="A93" s="241"/>
      <c r="B93" s="248"/>
      <c r="C93" s="48" t="s">
        <v>845</v>
      </c>
      <c r="D93" s="56" t="s">
        <v>846</v>
      </c>
      <c r="E93" s="56" t="s">
        <v>636</v>
      </c>
      <c r="F93" s="56" t="s">
        <v>122</v>
      </c>
      <c r="G93" s="57" t="s">
        <v>847</v>
      </c>
      <c r="H93" s="57"/>
      <c r="I93" s="57"/>
      <c r="J93" s="57"/>
      <c r="K93" s="17"/>
      <c r="L93" s="105" t="str">
        <f t="shared" si="3"/>
        <v>X</v>
      </c>
      <c r="M93" s="106"/>
      <c r="N93" s="106" t="s">
        <v>197</v>
      </c>
      <c r="O93" s="106" t="s">
        <v>198</v>
      </c>
      <c r="P93" s="106"/>
      <c r="Q93" s="106"/>
      <c r="R93" s="106"/>
      <c r="S93" s="105" t="str">
        <f t="shared" si="4"/>
        <v/>
      </c>
      <c r="T93" s="106"/>
      <c r="U93" s="106"/>
      <c r="V93" s="106"/>
      <c r="W93" s="106"/>
      <c r="X93" s="105" t="str">
        <f t="shared" si="5"/>
        <v/>
      </c>
      <c r="Y93" s="106"/>
      <c r="Z93" s="106"/>
    </row>
    <row r="94" spans="1:26" s="69" customFormat="1" ht="36">
      <c r="A94" s="241"/>
      <c r="B94" s="248"/>
      <c r="C94" s="48" t="s">
        <v>848</v>
      </c>
      <c r="D94" s="56" t="s">
        <v>849</v>
      </c>
      <c r="E94" s="56" t="s">
        <v>850</v>
      </c>
      <c r="F94" s="56" t="s">
        <v>122</v>
      </c>
      <c r="G94" s="57" t="s">
        <v>851</v>
      </c>
      <c r="H94" s="57"/>
      <c r="I94" s="57"/>
      <c r="J94" s="57"/>
      <c r="K94" s="17"/>
      <c r="L94" s="105" t="str">
        <f t="shared" si="3"/>
        <v>X</v>
      </c>
      <c r="M94" s="106"/>
      <c r="N94" s="106" t="s">
        <v>197</v>
      </c>
      <c r="O94" s="106" t="s">
        <v>198</v>
      </c>
      <c r="P94" s="106"/>
      <c r="Q94" s="106"/>
      <c r="R94" s="106"/>
      <c r="S94" s="105" t="str">
        <f t="shared" si="4"/>
        <v/>
      </c>
      <c r="T94" s="106"/>
      <c r="U94" s="106"/>
      <c r="V94" s="106"/>
      <c r="W94" s="106"/>
      <c r="X94" s="105" t="str">
        <f t="shared" si="5"/>
        <v/>
      </c>
      <c r="Y94" s="106"/>
      <c r="Z94" s="106"/>
    </row>
    <row r="95" spans="1:26" s="69" customFormat="1" ht="48">
      <c r="A95" s="241"/>
      <c r="B95" s="248"/>
      <c r="C95" s="48" t="s">
        <v>852</v>
      </c>
      <c r="D95" s="56" t="s">
        <v>853</v>
      </c>
      <c r="E95" s="56" t="s">
        <v>850</v>
      </c>
      <c r="F95" s="56" t="s">
        <v>122</v>
      </c>
      <c r="G95" s="57" t="s">
        <v>854</v>
      </c>
      <c r="H95" s="57"/>
      <c r="I95" s="57"/>
      <c r="J95" s="57"/>
      <c r="K95" s="17"/>
      <c r="L95" s="105" t="str">
        <f t="shared" si="3"/>
        <v>X</v>
      </c>
      <c r="M95" s="106"/>
      <c r="N95" s="106"/>
      <c r="O95" s="106" t="s">
        <v>198</v>
      </c>
      <c r="P95" s="106"/>
      <c r="Q95" s="106"/>
      <c r="R95" s="106"/>
      <c r="S95" s="105" t="str">
        <f t="shared" si="4"/>
        <v/>
      </c>
      <c r="T95" s="106"/>
      <c r="U95" s="106"/>
      <c r="V95" s="106"/>
      <c r="W95" s="106"/>
      <c r="X95" s="105" t="str">
        <f t="shared" si="5"/>
        <v/>
      </c>
      <c r="Y95" s="106"/>
      <c r="Z95" s="106"/>
    </row>
    <row r="96" spans="1:26" s="69" customFormat="1" ht="84">
      <c r="A96" s="241"/>
      <c r="B96" s="248"/>
      <c r="C96" s="48" t="s">
        <v>855</v>
      </c>
      <c r="D96" s="56" t="s">
        <v>856</v>
      </c>
      <c r="E96" s="56" t="s">
        <v>850</v>
      </c>
      <c r="F96" s="56" t="s">
        <v>122</v>
      </c>
      <c r="G96" s="57" t="s">
        <v>857</v>
      </c>
      <c r="H96" s="57"/>
      <c r="I96" s="57"/>
      <c r="J96" s="57"/>
      <c r="K96" s="17"/>
      <c r="L96" s="105" t="str">
        <f t="shared" si="3"/>
        <v>X</v>
      </c>
      <c r="M96" s="106"/>
      <c r="N96" s="106" t="s">
        <v>197</v>
      </c>
      <c r="O96" s="106" t="s">
        <v>198</v>
      </c>
      <c r="P96" s="106"/>
      <c r="Q96" s="106"/>
      <c r="R96" s="106"/>
      <c r="S96" s="105" t="str">
        <f t="shared" si="4"/>
        <v/>
      </c>
      <c r="T96" s="106"/>
      <c r="U96" s="106"/>
      <c r="V96" s="106"/>
      <c r="W96" s="106"/>
      <c r="X96" s="105" t="str">
        <f t="shared" si="5"/>
        <v/>
      </c>
      <c r="Y96" s="106"/>
      <c r="Z96" s="106"/>
    </row>
    <row r="97" spans="1:26" s="69" customFormat="1" ht="24">
      <c r="A97" s="241"/>
      <c r="B97" s="248"/>
      <c r="C97" s="48" t="s">
        <v>858</v>
      </c>
      <c r="D97" s="56" t="s">
        <v>859</v>
      </c>
      <c r="E97" s="56" t="s">
        <v>850</v>
      </c>
      <c r="F97" s="56" t="s">
        <v>122</v>
      </c>
      <c r="G97" s="57" t="s">
        <v>860</v>
      </c>
      <c r="H97" s="57"/>
      <c r="I97" s="57"/>
      <c r="J97" s="57"/>
      <c r="K97" s="17"/>
      <c r="L97" s="105" t="str">
        <f t="shared" si="3"/>
        <v>X</v>
      </c>
      <c r="M97" s="106"/>
      <c r="N97" s="106" t="s">
        <v>197</v>
      </c>
      <c r="O97" s="106" t="s">
        <v>198</v>
      </c>
      <c r="P97" s="106"/>
      <c r="Q97" s="106"/>
      <c r="R97" s="106"/>
      <c r="S97" s="105" t="str">
        <f t="shared" si="4"/>
        <v/>
      </c>
      <c r="T97" s="106"/>
      <c r="U97" s="106"/>
      <c r="V97" s="106"/>
      <c r="W97" s="106"/>
      <c r="X97" s="105" t="str">
        <f t="shared" si="5"/>
        <v/>
      </c>
      <c r="Y97" s="106"/>
      <c r="Z97" s="106"/>
    </row>
    <row r="98" spans="1:26" s="69" customFormat="1" ht="36">
      <c r="A98" s="241"/>
      <c r="B98" s="248"/>
      <c r="C98" s="48" t="s">
        <v>861</v>
      </c>
      <c r="D98" s="56" t="s">
        <v>862</v>
      </c>
      <c r="E98" s="56" t="s">
        <v>823</v>
      </c>
      <c r="F98" s="56" t="s">
        <v>122</v>
      </c>
      <c r="G98" s="57" t="s">
        <v>863</v>
      </c>
      <c r="H98" s="57"/>
      <c r="I98" s="57"/>
      <c r="J98" s="57"/>
      <c r="K98" s="17"/>
      <c r="L98" s="105" t="str">
        <f t="shared" si="3"/>
        <v>X</v>
      </c>
      <c r="M98" s="106"/>
      <c r="N98" s="106" t="s">
        <v>197</v>
      </c>
      <c r="O98" s="106" t="s">
        <v>198</v>
      </c>
      <c r="P98" s="106"/>
      <c r="Q98" s="106"/>
      <c r="R98" s="106"/>
      <c r="S98" s="105" t="str">
        <f t="shared" si="4"/>
        <v/>
      </c>
      <c r="T98" s="106"/>
      <c r="U98" s="106"/>
      <c r="V98" s="106"/>
      <c r="W98" s="106"/>
      <c r="X98" s="105" t="str">
        <f t="shared" si="5"/>
        <v/>
      </c>
      <c r="Y98" s="106"/>
      <c r="Z98" s="106"/>
    </row>
    <row r="99" spans="1:26" s="69" customFormat="1" ht="36">
      <c r="A99" s="241"/>
      <c r="B99" s="248"/>
      <c r="C99" s="48" t="s">
        <v>864</v>
      </c>
      <c r="D99" s="56" t="s">
        <v>865</v>
      </c>
      <c r="E99" s="56" t="s">
        <v>823</v>
      </c>
      <c r="F99" s="56" t="s">
        <v>122</v>
      </c>
      <c r="G99" s="57" t="s">
        <v>866</v>
      </c>
      <c r="H99" s="57"/>
      <c r="I99" s="57"/>
      <c r="J99" s="57"/>
      <c r="K99" s="17"/>
      <c r="L99" s="105" t="str">
        <f t="shared" si="3"/>
        <v>X</v>
      </c>
      <c r="M99" s="106"/>
      <c r="N99" s="106" t="s">
        <v>197</v>
      </c>
      <c r="O99" s="106" t="s">
        <v>198</v>
      </c>
      <c r="P99" s="106"/>
      <c r="Q99" s="106"/>
      <c r="R99" s="106"/>
      <c r="S99" s="105" t="str">
        <f t="shared" si="4"/>
        <v/>
      </c>
      <c r="T99" s="106"/>
      <c r="U99" s="106"/>
      <c r="V99" s="106"/>
      <c r="W99" s="106"/>
      <c r="X99" s="105" t="str">
        <f t="shared" si="5"/>
        <v/>
      </c>
      <c r="Y99" s="106"/>
      <c r="Z99" s="106"/>
    </row>
    <row r="100" spans="1:26" s="69" customFormat="1" ht="36">
      <c r="A100" s="241"/>
      <c r="B100" s="248"/>
      <c r="C100" s="48" t="s">
        <v>867</v>
      </c>
      <c r="D100" s="56" t="s">
        <v>868</v>
      </c>
      <c r="E100" s="56" t="s">
        <v>823</v>
      </c>
      <c r="F100" s="56" t="s">
        <v>122</v>
      </c>
      <c r="G100" s="57" t="s">
        <v>869</v>
      </c>
      <c r="H100" s="57"/>
      <c r="I100" s="57"/>
      <c r="J100" s="57"/>
      <c r="K100" s="17"/>
      <c r="L100" s="105" t="str">
        <f t="shared" si="3"/>
        <v>X</v>
      </c>
      <c r="M100" s="106"/>
      <c r="N100" s="106" t="s">
        <v>197</v>
      </c>
      <c r="O100" s="106" t="s">
        <v>198</v>
      </c>
      <c r="P100" s="106"/>
      <c r="Q100" s="106"/>
      <c r="R100" s="106"/>
      <c r="S100" s="105" t="str">
        <f t="shared" si="4"/>
        <v/>
      </c>
      <c r="T100" s="106"/>
      <c r="U100" s="106"/>
      <c r="V100" s="106"/>
      <c r="W100" s="106"/>
      <c r="X100" s="105" t="str">
        <f t="shared" si="5"/>
        <v/>
      </c>
      <c r="Y100" s="106"/>
      <c r="Z100" s="106"/>
    </row>
    <row r="101" spans="1:26" s="69" customFormat="1" ht="60">
      <c r="A101" s="241"/>
      <c r="B101" s="248"/>
      <c r="C101" s="48" t="s">
        <v>870</v>
      </c>
      <c r="D101" s="56" t="s">
        <v>871</v>
      </c>
      <c r="E101" s="56" t="s">
        <v>823</v>
      </c>
      <c r="F101" s="56" t="s">
        <v>122</v>
      </c>
      <c r="G101" s="57" t="s">
        <v>872</v>
      </c>
      <c r="H101" s="57"/>
      <c r="I101" s="57"/>
      <c r="J101" s="57"/>
      <c r="K101" s="17"/>
      <c r="L101" s="105" t="str">
        <f t="shared" si="3"/>
        <v>X</v>
      </c>
      <c r="M101" s="106"/>
      <c r="N101" s="106" t="s">
        <v>197</v>
      </c>
      <c r="O101" s="106" t="s">
        <v>198</v>
      </c>
      <c r="P101" s="106"/>
      <c r="Q101" s="106"/>
      <c r="R101" s="106"/>
      <c r="S101" s="105" t="str">
        <f t="shared" si="4"/>
        <v/>
      </c>
      <c r="T101" s="106"/>
      <c r="U101" s="106"/>
      <c r="V101" s="106"/>
      <c r="W101" s="106"/>
      <c r="X101" s="105" t="str">
        <f t="shared" si="5"/>
        <v/>
      </c>
      <c r="Y101" s="106"/>
      <c r="Z101" s="106"/>
    </row>
    <row r="102" spans="1:26" s="69" customFormat="1" ht="60">
      <c r="A102" s="241"/>
      <c r="B102" s="248"/>
      <c r="C102" s="48" t="s">
        <v>873</v>
      </c>
      <c r="D102" s="56" t="s">
        <v>874</v>
      </c>
      <c r="E102" s="56" t="s">
        <v>823</v>
      </c>
      <c r="F102" s="56" t="s">
        <v>122</v>
      </c>
      <c r="G102" s="57" t="s">
        <v>875</v>
      </c>
      <c r="H102" s="57"/>
      <c r="I102" s="57"/>
      <c r="J102" s="57"/>
      <c r="K102" s="17"/>
      <c r="L102" s="105" t="str">
        <f t="shared" si="3"/>
        <v>X</v>
      </c>
      <c r="M102" s="106"/>
      <c r="N102" s="106" t="s">
        <v>197</v>
      </c>
      <c r="O102" s="106" t="s">
        <v>198</v>
      </c>
      <c r="P102" s="106"/>
      <c r="Q102" s="106"/>
      <c r="R102" s="106"/>
      <c r="S102" s="105" t="str">
        <f t="shared" si="4"/>
        <v/>
      </c>
      <c r="T102" s="106"/>
      <c r="U102" s="106"/>
      <c r="V102" s="106"/>
      <c r="W102" s="106"/>
      <c r="X102" s="105" t="str">
        <f t="shared" si="5"/>
        <v/>
      </c>
      <c r="Y102" s="106"/>
      <c r="Z102" s="106"/>
    </row>
    <row r="103" spans="1:26" s="69" customFormat="1" ht="48">
      <c r="A103" s="241"/>
      <c r="B103" s="248"/>
      <c r="C103" s="48" t="s">
        <v>876</v>
      </c>
      <c r="D103" s="56" t="s">
        <v>877</v>
      </c>
      <c r="E103" s="56" t="s">
        <v>823</v>
      </c>
      <c r="F103" s="56" t="s">
        <v>122</v>
      </c>
      <c r="G103" s="57" t="s">
        <v>878</v>
      </c>
      <c r="H103" s="57"/>
      <c r="I103" s="57"/>
      <c r="J103" s="57"/>
      <c r="K103" s="17"/>
      <c r="L103" s="105" t="str">
        <f t="shared" si="3"/>
        <v>X</v>
      </c>
      <c r="M103" s="106"/>
      <c r="N103" s="106" t="s">
        <v>197</v>
      </c>
      <c r="O103" s="106" t="s">
        <v>198</v>
      </c>
      <c r="P103" s="106"/>
      <c r="Q103" s="106"/>
      <c r="R103" s="106"/>
      <c r="S103" s="105" t="str">
        <f t="shared" si="4"/>
        <v/>
      </c>
      <c r="T103" s="106"/>
      <c r="U103" s="106"/>
      <c r="V103" s="106"/>
      <c r="W103" s="106"/>
      <c r="X103" s="105" t="str">
        <f t="shared" si="5"/>
        <v/>
      </c>
      <c r="Y103" s="106"/>
      <c r="Z103" s="106"/>
    </row>
    <row r="104" spans="1:26" s="69" customFormat="1" ht="48">
      <c r="A104" s="241"/>
      <c r="B104" s="248"/>
      <c r="C104" s="48" t="s">
        <v>879</v>
      </c>
      <c r="D104" s="56" t="s">
        <v>880</v>
      </c>
      <c r="E104" s="56" t="s">
        <v>504</v>
      </c>
      <c r="F104" s="56" t="s">
        <v>122</v>
      </c>
      <c r="G104" s="57" t="s">
        <v>881</v>
      </c>
      <c r="H104" s="57"/>
      <c r="I104" s="57"/>
      <c r="J104" s="57"/>
      <c r="K104" s="17"/>
      <c r="L104" s="105" t="str">
        <f t="shared" si="3"/>
        <v>X</v>
      </c>
      <c r="M104" s="106"/>
      <c r="N104" s="106" t="s">
        <v>197</v>
      </c>
      <c r="O104" s="106" t="s">
        <v>198</v>
      </c>
      <c r="P104" s="106"/>
      <c r="Q104" s="106"/>
      <c r="R104" s="106"/>
      <c r="S104" s="105" t="str">
        <f t="shared" si="4"/>
        <v/>
      </c>
      <c r="T104" s="106"/>
      <c r="U104" s="106"/>
      <c r="V104" s="106"/>
      <c r="W104" s="106"/>
      <c r="X104" s="105" t="str">
        <f t="shared" si="5"/>
        <v>X</v>
      </c>
      <c r="Y104" s="106" t="s">
        <v>120</v>
      </c>
      <c r="Z104" s="106"/>
    </row>
    <row r="105" spans="1:26" s="69" customFormat="1" ht="36">
      <c r="A105" s="241"/>
      <c r="B105" s="248"/>
      <c r="C105" s="48" t="s">
        <v>882</v>
      </c>
      <c r="D105" s="115" t="s">
        <v>883</v>
      </c>
      <c r="E105" s="5" t="s">
        <v>850</v>
      </c>
      <c r="F105" s="5" t="s">
        <v>122</v>
      </c>
      <c r="G105" s="6" t="s">
        <v>884</v>
      </c>
      <c r="H105" s="6"/>
      <c r="I105" s="6"/>
      <c r="J105" s="6"/>
      <c r="K105" s="7"/>
      <c r="L105" s="105" t="str">
        <f t="shared" si="3"/>
        <v>X</v>
      </c>
      <c r="M105" s="53"/>
      <c r="N105" s="53"/>
      <c r="O105" s="53" t="s">
        <v>198</v>
      </c>
      <c r="P105" s="53"/>
      <c r="Q105" s="53"/>
      <c r="R105" s="53"/>
      <c r="S105" s="105" t="str">
        <f t="shared" si="4"/>
        <v/>
      </c>
      <c r="T105" s="53"/>
      <c r="U105" s="53"/>
      <c r="V105" s="53"/>
      <c r="W105" s="53"/>
      <c r="X105" s="105" t="str">
        <f t="shared" si="5"/>
        <v>X</v>
      </c>
      <c r="Y105" s="53" t="s">
        <v>120</v>
      </c>
      <c r="Z105" s="53"/>
    </row>
    <row r="106" spans="1:26" ht="36">
      <c r="A106" s="241"/>
      <c r="B106" s="248"/>
      <c r="C106" s="48" t="s">
        <v>885</v>
      </c>
      <c r="D106" s="50" t="s">
        <v>886</v>
      </c>
      <c r="E106" s="50" t="s">
        <v>636</v>
      </c>
      <c r="F106" s="117" t="s">
        <v>122</v>
      </c>
      <c r="G106" s="51" t="s">
        <v>887</v>
      </c>
      <c r="H106" s="57"/>
      <c r="I106" s="57"/>
      <c r="J106" s="57"/>
      <c r="K106" s="17"/>
      <c r="L106" s="105" t="str">
        <f t="shared" si="3"/>
        <v>X</v>
      </c>
      <c r="M106" s="106" t="s">
        <v>215</v>
      </c>
      <c r="N106" s="106"/>
      <c r="O106" s="106"/>
      <c r="P106" s="106"/>
      <c r="Q106" s="106"/>
      <c r="R106" s="106"/>
      <c r="S106" s="105" t="str">
        <f t="shared" si="4"/>
        <v/>
      </c>
      <c r="T106" s="106"/>
      <c r="U106" s="106"/>
      <c r="V106" s="106"/>
      <c r="W106" s="106"/>
      <c r="X106" s="105" t="str">
        <f t="shared" si="5"/>
        <v/>
      </c>
      <c r="Y106" s="106"/>
      <c r="Z106" s="106"/>
    </row>
    <row r="107" spans="1:26" ht="36">
      <c r="A107" s="241"/>
      <c r="B107" s="248"/>
      <c r="C107" s="48" t="s">
        <v>888</v>
      </c>
      <c r="D107" s="50" t="s">
        <v>889</v>
      </c>
      <c r="E107" s="50" t="s">
        <v>636</v>
      </c>
      <c r="F107" s="117" t="s">
        <v>122</v>
      </c>
      <c r="G107" s="51" t="s">
        <v>890</v>
      </c>
      <c r="H107" s="57"/>
      <c r="I107" s="57"/>
      <c r="J107" s="57"/>
      <c r="K107" s="17"/>
      <c r="L107" s="105" t="str">
        <f t="shared" si="3"/>
        <v>X</v>
      </c>
      <c r="M107" s="106" t="s">
        <v>215</v>
      </c>
      <c r="N107" s="106"/>
      <c r="O107" s="106"/>
      <c r="P107" s="106"/>
      <c r="Q107" s="106"/>
      <c r="R107" s="106"/>
      <c r="S107" s="105" t="str">
        <f t="shared" si="4"/>
        <v/>
      </c>
      <c r="T107" s="106"/>
      <c r="U107" s="106"/>
      <c r="V107" s="106"/>
      <c r="W107" s="106"/>
      <c r="X107" s="105" t="str">
        <f t="shared" si="5"/>
        <v/>
      </c>
      <c r="Y107" s="106"/>
      <c r="Z107" s="106"/>
    </row>
    <row r="108" spans="1:26" s="69" customFormat="1" ht="36">
      <c r="A108" s="241"/>
      <c r="B108" s="248"/>
      <c r="C108" s="48" t="s">
        <v>891</v>
      </c>
      <c r="D108" s="50" t="s">
        <v>892</v>
      </c>
      <c r="E108" s="56" t="s">
        <v>636</v>
      </c>
      <c r="F108" s="117" t="s">
        <v>122</v>
      </c>
      <c r="G108" s="57" t="s">
        <v>893</v>
      </c>
      <c r="H108" s="57"/>
      <c r="I108" s="57"/>
      <c r="J108" s="57"/>
      <c r="K108" s="17"/>
      <c r="L108" s="105" t="str">
        <f t="shared" si="3"/>
        <v>X</v>
      </c>
      <c r="M108" s="106" t="s">
        <v>215</v>
      </c>
      <c r="N108" s="106"/>
      <c r="O108" s="106"/>
      <c r="P108" s="106"/>
      <c r="Q108" s="106"/>
      <c r="R108" s="106"/>
      <c r="S108" s="105" t="str">
        <f t="shared" si="4"/>
        <v/>
      </c>
      <c r="T108" s="106"/>
      <c r="U108" s="106"/>
      <c r="V108" s="106"/>
      <c r="W108" s="106"/>
      <c r="X108" s="105" t="str">
        <f t="shared" si="5"/>
        <v/>
      </c>
      <c r="Y108" s="106"/>
      <c r="Z108" s="106"/>
    </row>
    <row r="109" spans="1:26" s="69" customFormat="1" ht="24">
      <c r="A109" s="241"/>
      <c r="B109" s="248"/>
      <c r="C109" s="48" t="s">
        <v>894</v>
      </c>
      <c r="D109" s="56" t="s">
        <v>895</v>
      </c>
      <c r="E109" s="56" t="s">
        <v>504</v>
      </c>
      <c r="F109" s="56" t="s">
        <v>123</v>
      </c>
      <c r="G109" s="57" t="s">
        <v>896</v>
      </c>
      <c r="H109" s="57"/>
      <c r="I109" s="57"/>
      <c r="J109" s="57"/>
      <c r="K109" s="17"/>
      <c r="L109" s="105" t="str">
        <f t="shared" si="3"/>
        <v/>
      </c>
      <c r="M109" s="106"/>
      <c r="N109" s="106"/>
      <c r="O109" s="106"/>
      <c r="P109" s="106"/>
      <c r="Q109" s="106"/>
      <c r="R109" s="106"/>
      <c r="S109" s="105" t="str">
        <f t="shared" si="4"/>
        <v/>
      </c>
      <c r="T109" s="106"/>
      <c r="U109" s="106"/>
      <c r="V109" s="106"/>
      <c r="W109" s="106"/>
      <c r="X109" s="105" t="str">
        <f t="shared" si="5"/>
        <v/>
      </c>
      <c r="Y109" s="106"/>
      <c r="Z109" s="106"/>
    </row>
    <row r="110" spans="1:26" s="69" customFormat="1" ht="24">
      <c r="A110" s="241"/>
      <c r="B110" s="248"/>
      <c r="C110" s="48" t="s">
        <v>897</v>
      </c>
      <c r="D110" s="115" t="s">
        <v>898</v>
      </c>
      <c r="E110" s="5" t="s">
        <v>504</v>
      </c>
      <c r="F110" s="5" t="s">
        <v>123</v>
      </c>
      <c r="G110" s="6" t="s">
        <v>899</v>
      </c>
      <c r="H110" s="6"/>
      <c r="I110" s="6"/>
      <c r="J110" s="6"/>
      <c r="K110" s="7"/>
      <c r="L110" s="105" t="str">
        <f t="shared" si="3"/>
        <v/>
      </c>
      <c r="M110" s="53"/>
      <c r="N110" s="53"/>
      <c r="O110" s="53"/>
      <c r="P110" s="53"/>
      <c r="Q110" s="53"/>
      <c r="R110" s="53"/>
      <c r="S110" s="105" t="str">
        <f t="shared" si="4"/>
        <v/>
      </c>
      <c r="T110" s="53"/>
      <c r="U110" s="53"/>
      <c r="V110" s="53"/>
      <c r="W110" s="53"/>
      <c r="X110" s="105" t="str">
        <f t="shared" si="5"/>
        <v/>
      </c>
      <c r="Y110" s="53"/>
      <c r="Z110" s="53"/>
    </row>
    <row r="111" spans="1:26" s="69" customFormat="1" ht="48">
      <c r="A111" s="241"/>
      <c r="B111" s="248"/>
      <c r="C111" s="48" t="s">
        <v>900</v>
      </c>
      <c r="D111" s="112" t="s">
        <v>901</v>
      </c>
      <c r="E111" s="56" t="s">
        <v>636</v>
      </c>
      <c r="F111" s="56" t="s">
        <v>123</v>
      </c>
      <c r="G111" s="57" t="s">
        <v>902</v>
      </c>
      <c r="H111" s="57"/>
      <c r="I111" s="57"/>
      <c r="J111" s="57"/>
      <c r="K111" s="17"/>
      <c r="L111" s="105" t="str">
        <f t="shared" si="3"/>
        <v/>
      </c>
      <c r="M111" s="106"/>
      <c r="N111" s="106"/>
      <c r="O111" s="106"/>
      <c r="P111" s="106"/>
      <c r="Q111" s="106"/>
      <c r="R111" s="106"/>
      <c r="S111" s="105" t="str">
        <f t="shared" si="4"/>
        <v/>
      </c>
      <c r="T111" s="106"/>
      <c r="U111" s="106"/>
      <c r="V111" s="106"/>
      <c r="W111" s="106"/>
      <c r="X111" s="105" t="str">
        <f t="shared" si="5"/>
        <v/>
      </c>
      <c r="Y111" s="106"/>
      <c r="Z111" s="106"/>
    </row>
    <row r="112" spans="1:26" s="69" customFormat="1" ht="48">
      <c r="A112" s="241"/>
      <c r="B112" s="248"/>
      <c r="C112" s="48" t="s">
        <v>903</v>
      </c>
      <c r="D112" s="112" t="s">
        <v>904</v>
      </c>
      <c r="E112" s="56" t="s">
        <v>636</v>
      </c>
      <c r="F112" s="56" t="s">
        <v>123</v>
      </c>
      <c r="G112" s="57" t="s">
        <v>902</v>
      </c>
      <c r="H112" s="57"/>
      <c r="I112" s="57"/>
      <c r="J112" s="57"/>
      <c r="K112" s="17"/>
      <c r="L112" s="105" t="str">
        <f t="shared" si="3"/>
        <v/>
      </c>
      <c r="M112" s="106"/>
      <c r="N112" s="106"/>
      <c r="O112" s="106"/>
      <c r="P112" s="106"/>
      <c r="Q112" s="106"/>
      <c r="R112" s="106"/>
      <c r="S112" s="105" t="str">
        <f t="shared" si="4"/>
        <v/>
      </c>
      <c r="T112" s="106"/>
      <c r="U112" s="106"/>
      <c r="V112" s="106"/>
      <c r="W112" s="106"/>
      <c r="X112" s="105" t="str">
        <f t="shared" si="5"/>
        <v/>
      </c>
      <c r="Y112" s="106"/>
      <c r="Z112" s="106"/>
    </row>
    <row r="113" spans="1:26" s="69" customFormat="1" ht="24">
      <c r="A113" s="241"/>
      <c r="B113" s="248"/>
      <c r="C113" s="48" t="s">
        <v>905</v>
      </c>
      <c r="D113" s="56" t="s">
        <v>906</v>
      </c>
      <c r="E113" s="56" t="s">
        <v>636</v>
      </c>
      <c r="F113" s="56" t="s">
        <v>123</v>
      </c>
      <c r="G113" s="57" t="s">
        <v>902</v>
      </c>
      <c r="H113" s="57"/>
      <c r="I113" s="57"/>
      <c r="J113" s="57"/>
      <c r="K113" s="17"/>
      <c r="L113" s="105" t="str">
        <f t="shared" si="3"/>
        <v/>
      </c>
      <c r="M113" s="106"/>
      <c r="N113" s="106"/>
      <c r="O113" s="106"/>
      <c r="P113" s="106"/>
      <c r="Q113" s="106"/>
      <c r="R113" s="106"/>
      <c r="S113" s="105" t="str">
        <f t="shared" si="4"/>
        <v/>
      </c>
      <c r="T113" s="106"/>
      <c r="U113" s="106"/>
      <c r="V113" s="106"/>
      <c r="W113" s="106"/>
      <c r="X113" s="105" t="str">
        <f t="shared" si="5"/>
        <v/>
      </c>
      <c r="Y113" s="106"/>
      <c r="Z113" s="106"/>
    </row>
    <row r="114" spans="1:26" s="69" customFormat="1" ht="60">
      <c r="A114" s="241"/>
      <c r="B114" s="248"/>
      <c r="C114" s="48" t="s">
        <v>907</v>
      </c>
      <c r="D114" s="56" t="s">
        <v>908</v>
      </c>
      <c r="E114" s="56" t="s">
        <v>527</v>
      </c>
      <c r="F114" s="56" t="s">
        <v>123</v>
      </c>
      <c r="G114" s="57" t="s">
        <v>909</v>
      </c>
      <c r="H114" s="57"/>
      <c r="I114" s="57"/>
      <c r="J114" s="57"/>
      <c r="K114" s="17"/>
      <c r="L114" s="105" t="str">
        <f t="shared" si="3"/>
        <v/>
      </c>
      <c r="M114" s="106"/>
      <c r="N114" s="106"/>
      <c r="O114" s="106"/>
      <c r="P114" s="106"/>
      <c r="Q114" s="106"/>
      <c r="R114" s="106"/>
      <c r="S114" s="105" t="str">
        <f t="shared" si="4"/>
        <v/>
      </c>
      <c r="T114" s="106"/>
      <c r="U114" s="106"/>
      <c r="V114" s="106"/>
      <c r="W114" s="106"/>
      <c r="X114" s="105" t="str">
        <f t="shared" si="5"/>
        <v/>
      </c>
      <c r="Y114" s="106"/>
      <c r="Z114" s="106"/>
    </row>
    <row r="115" spans="1:26" s="69" customFormat="1" ht="48">
      <c r="A115" s="241"/>
      <c r="B115" s="248"/>
      <c r="C115" s="48" t="s">
        <v>910</v>
      </c>
      <c r="D115" s="56" t="s">
        <v>911</v>
      </c>
      <c r="E115" s="56" t="s">
        <v>527</v>
      </c>
      <c r="F115" s="56" t="s">
        <v>123</v>
      </c>
      <c r="G115" s="57" t="s">
        <v>912</v>
      </c>
      <c r="H115" s="57"/>
      <c r="I115" s="57"/>
      <c r="J115" s="57"/>
      <c r="K115" s="17"/>
      <c r="L115" s="105" t="str">
        <f t="shared" si="3"/>
        <v/>
      </c>
      <c r="M115" s="106"/>
      <c r="N115" s="106"/>
      <c r="O115" s="106"/>
      <c r="P115" s="106"/>
      <c r="Q115" s="106"/>
      <c r="R115" s="106"/>
      <c r="S115" s="105" t="str">
        <f t="shared" si="4"/>
        <v/>
      </c>
      <c r="T115" s="106"/>
      <c r="U115" s="106"/>
      <c r="V115" s="106"/>
      <c r="W115" s="106"/>
      <c r="X115" s="105" t="str">
        <f t="shared" si="5"/>
        <v/>
      </c>
      <c r="Y115" s="106"/>
      <c r="Z115" s="106"/>
    </row>
    <row r="116" spans="1:26" s="69" customFormat="1" ht="36">
      <c r="A116" s="241"/>
      <c r="B116" s="248"/>
      <c r="C116" s="48" t="s">
        <v>913</v>
      </c>
      <c r="D116" s="56" t="s">
        <v>914</v>
      </c>
      <c r="E116" s="56" t="s">
        <v>527</v>
      </c>
      <c r="F116" s="56" t="s">
        <v>123</v>
      </c>
      <c r="G116" s="57" t="s">
        <v>915</v>
      </c>
      <c r="H116" s="57"/>
      <c r="I116" s="57"/>
      <c r="J116" s="57"/>
      <c r="K116" s="17"/>
      <c r="L116" s="105" t="str">
        <f t="shared" si="3"/>
        <v/>
      </c>
      <c r="M116" s="106"/>
      <c r="N116" s="106"/>
      <c r="O116" s="106"/>
      <c r="P116" s="106"/>
      <c r="Q116" s="106"/>
      <c r="R116" s="106"/>
      <c r="S116" s="105" t="str">
        <f t="shared" si="4"/>
        <v/>
      </c>
      <c r="T116" s="106"/>
      <c r="U116" s="106"/>
      <c r="V116" s="106"/>
      <c r="W116" s="106"/>
      <c r="X116" s="105" t="str">
        <f t="shared" si="5"/>
        <v/>
      </c>
      <c r="Y116" s="106"/>
      <c r="Z116" s="106"/>
    </row>
    <row r="117" spans="1:26" s="69" customFormat="1" ht="36">
      <c r="A117" s="241"/>
      <c r="B117" s="248"/>
      <c r="C117" s="48" t="s">
        <v>916</v>
      </c>
      <c r="D117" s="56" t="s">
        <v>917</v>
      </c>
      <c r="E117" s="56" t="s">
        <v>636</v>
      </c>
      <c r="F117" s="117" t="s">
        <v>122</v>
      </c>
      <c r="G117" s="57" t="s">
        <v>918</v>
      </c>
      <c r="H117" s="57"/>
      <c r="I117" s="57"/>
      <c r="J117" s="57"/>
      <c r="K117" s="17"/>
      <c r="L117" s="105" t="str">
        <f t="shared" si="3"/>
        <v>X</v>
      </c>
      <c r="M117" s="106" t="s">
        <v>215</v>
      </c>
      <c r="N117" s="106"/>
      <c r="O117" s="106"/>
      <c r="P117" s="106"/>
      <c r="Q117" s="106"/>
      <c r="R117" s="106"/>
      <c r="S117" s="105" t="str">
        <f t="shared" si="4"/>
        <v/>
      </c>
      <c r="T117" s="106"/>
      <c r="U117" s="106"/>
      <c r="V117" s="106"/>
      <c r="W117" s="106"/>
      <c r="X117" s="105" t="str">
        <f t="shared" si="5"/>
        <v/>
      </c>
      <c r="Y117" s="106"/>
      <c r="Z117" s="106"/>
    </row>
    <row r="118" spans="1:26" s="69" customFormat="1">
      <c r="A118" s="241"/>
      <c r="B118" s="248"/>
      <c r="C118" s="48"/>
      <c r="D118" s="56"/>
      <c r="E118" s="56"/>
      <c r="F118" s="56"/>
      <c r="G118" s="57"/>
      <c r="H118" s="57"/>
      <c r="I118" s="57"/>
      <c r="J118" s="57"/>
      <c r="K118" s="17"/>
      <c r="L118" s="105" t="str">
        <f t="shared" si="3"/>
        <v/>
      </c>
      <c r="M118" s="106"/>
      <c r="N118" s="106"/>
      <c r="O118" s="106"/>
      <c r="P118" s="106"/>
      <c r="Q118" s="106"/>
      <c r="R118" s="106"/>
      <c r="S118" s="105" t="str">
        <f t="shared" si="4"/>
        <v/>
      </c>
      <c r="T118" s="106"/>
      <c r="U118" s="106"/>
      <c r="V118" s="106"/>
      <c r="W118" s="106"/>
      <c r="X118" s="105" t="str">
        <f t="shared" si="5"/>
        <v/>
      </c>
      <c r="Y118" s="106"/>
      <c r="Z118" s="106"/>
    </row>
    <row r="119" spans="1:26" s="69" customFormat="1">
      <c r="A119" s="241"/>
      <c r="B119" s="248"/>
      <c r="C119" s="48"/>
      <c r="D119" s="50"/>
      <c r="E119" s="56"/>
      <c r="F119" s="56"/>
      <c r="G119" s="57"/>
      <c r="H119" s="57"/>
      <c r="I119" s="57"/>
      <c r="J119" s="57"/>
      <c r="K119" s="17"/>
      <c r="L119" s="105" t="str">
        <f t="shared" si="3"/>
        <v/>
      </c>
      <c r="M119" s="106"/>
      <c r="N119" s="106"/>
      <c r="O119" s="106"/>
      <c r="P119" s="106"/>
      <c r="Q119" s="106"/>
      <c r="R119" s="106"/>
      <c r="S119" s="105" t="str">
        <f t="shared" si="4"/>
        <v/>
      </c>
      <c r="T119" s="106"/>
      <c r="U119" s="106"/>
      <c r="V119" s="106"/>
      <c r="W119" s="106"/>
      <c r="X119" s="105" t="str">
        <f t="shared" si="5"/>
        <v/>
      </c>
      <c r="Y119" s="106"/>
      <c r="Z119" s="106"/>
    </row>
    <row r="120" spans="1:26" s="124" customFormat="1">
      <c r="A120" s="241"/>
      <c r="B120" s="248"/>
      <c r="C120" s="48"/>
      <c r="D120" s="50"/>
      <c r="E120" s="121"/>
      <c r="F120" s="121"/>
      <c r="G120" s="122"/>
      <c r="H120" s="122"/>
      <c r="I120" s="122"/>
      <c r="J120" s="122"/>
      <c r="K120" s="73"/>
      <c r="L120" s="105" t="str">
        <f t="shared" si="3"/>
        <v/>
      </c>
      <c r="M120" s="123"/>
      <c r="N120" s="123"/>
      <c r="O120" s="123"/>
      <c r="P120" s="123"/>
      <c r="Q120" s="123"/>
      <c r="R120" s="123"/>
      <c r="S120" s="105" t="str">
        <f t="shared" si="4"/>
        <v/>
      </c>
      <c r="T120" s="123"/>
      <c r="U120" s="123"/>
      <c r="V120" s="123"/>
      <c r="W120" s="123"/>
      <c r="X120" s="105" t="str">
        <f t="shared" si="5"/>
        <v/>
      </c>
      <c r="Y120" s="123"/>
      <c r="Z120" s="123"/>
    </row>
    <row r="121" spans="1:26" s="69" customFormat="1">
      <c r="A121" s="241"/>
      <c r="B121" s="248"/>
      <c r="C121" s="48"/>
      <c r="D121" s="125"/>
      <c r="E121" s="56"/>
      <c r="F121" s="56"/>
      <c r="G121" s="57"/>
      <c r="H121" s="57"/>
      <c r="I121" s="57"/>
      <c r="J121" s="57"/>
      <c r="K121" s="17"/>
      <c r="L121" s="105" t="str">
        <f t="shared" si="3"/>
        <v/>
      </c>
      <c r="M121" s="106"/>
      <c r="N121" s="106"/>
      <c r="O121" s="106"/>
      <c r="P121" s="106"/>
      <c r="Q121" s="106"/>
      <c r="R121" s="106"/>
      <c r="S121" s="105" t="str">
        <f t="shared" si="4"/>
        <v/>
      </c>
      <c r="T121" s="106"/>
      <c r="U121" s="106"/>
      <c r="V121" s="106"/>
      <c r="W121" s="106"/>
      <c r="X121" s="105" t="str">
        <f t="shared" si="5"/>
        <v/>
      </c>
      <c r="Y121" s="106"/>
      <c r="Z121" s="106"/>
    </row>
    <row r="122" spans="1:26" s="69" customFormat="1">
      <c r="A122" s="241"/>
      <c r="B122" s="248"/>
      <c r="C122" s="48"/>
      <c r="D122" s="125"/>
      <c r="E122" s="56"/>
      <c r="F122" s="56"/>
      <c r="G122" s="57"/>
      <c r="H122" s="57"/>
      <c r="I122" s="57"/>
      <c r="J122" s="57"/>
      <c r="K122" s="17"/>
      <c r="L122" s="105" t="str">
        <f t="shared" si="3"/>
        <v/>
      </c>
      <c r="M122" s="106"/>
      <c r="N122" s="106"/>
      <c r="O122" s="106"/>
      <c r="P122" s="106"/>
      <c r="Q122" s="106"/>
      <c r="R122" s="106"/>
      <c r="S122" s="105" t="str">
        <f t="shared" si="4"/>
        <v/>
      </c>
      <c r="T122" s="106"/>
      <c r="U122" s="106"/>
      <c r="V122" s="106"/>
      <c r="W122" s="106"/>
      <c r="X122" s="105" t="str">
        <f t="shared" si="5"/>
        <v/>
      </c>
      <c r="Y122" s="106"/>
      <c r="Z122" s="106"/>
    </row>
    <row r="123" spans="1:26" s="69" customFormat="1">
      <c r="A123" s="241"/>
      <c r="B123" s="248"/>
      <c r="C123" s="48"/>
      <c r="D123" s="56"/>
      <c r="E123" s="56"/>
      <c r="F123" s="56"/>
      <c r="G123" s="57"/>
      <c r="H123" s="57"/>
      <c r="I123" s="57"/>
      <c r="J123" s="57"/>
      <c r="K123" s="17"/>
      <c r="L123" s="105" t="str">
        <f t="shared" si="3"/>
        <v/>
      </c>
      <c r="M123" s="106"/>
      <c r="N123" s="106"/>
      <c r="O123" s="106"/>
      <c r="P123" s="106"/>
      <c r="Q123" s="106"/>
      <c r="R123" s="106"/>
      <c r="S123" s="105" t="str">
        <f t="shared" si="4"/>
        <v/>
      </c>
      <c r="T123" s="106"/>
      <c r="U123" s="106"/>
      <c r="V123" s="106"/>
      <c r="W123" s="106"/>
      <c r="X123" s="105" t="str">
        <f t="shared" si="5"/>
        <v/>
      </c>
      <c r="Y123" s="106"/>
      <c r="Z123" s="106"/>
    </row>
    <row r="124" spans="1:26" s="69" customFormat="1">
      <c r="A124" s="241"/>
      <c r="B124" s="248"/>
      <c r="C124" s="48"/>
      <c r="D124" s="56"/>
      <c r="E124" s="56"/>
      <c r="F124" s="56"/>
      <c r="G124" s="57"/>
      <c r="H124" s="57"/>
      <c r="I124" s="57"/>
      <c r="J124" s="57"/>
      <c r="K124" s="17"/>
      <c r="L124" s="105" t="str">
        <f t="shared" si="3"/>
        <v/>
      </c>
      <c r="M124" s="106"/>
      <c r="N124" s="106"/>
      <c r="O124" s="106"/>
      <c r="P124" s="106"/>
      <c r="Q124" s="106"/>
      <c r="R124" s="106"/>
      <c r="S124" s="105" t="str">
        <f t="shared" si="4"/>
        <v/>
      </c>
      <c r="T124" s="106"/>
      <c r="U124" s="106"/>
      <c r="V124" s="106"/>
      <c r="W124" s="106"/>
      <c r="X124" s="105" t="str">
        <f t="shared" si="5"/>
        <v/>
      </c>
      <c r="Y124" s="106"/>
      <c r="Z124" s="106"/>
    </row>
    <row r="125" spans="1:26" s="69" customFormat="1">
      <c r="A125" s="241"/>
      <c r="B125" s="248"/>
      <c r="C125" s="48"/>
      <c r="D125" s="56"/>
      <c r="E125" s="56"/>
      <c r="F125" s="56"/>
      <c r="G125" s="57"/>
      <c r="H125" s="57"/>
      <c r="I125" s="57"/>
      <c r="J125" s="57"/>
      <c r="K125" s="17"/>
      <c r="L125" s="105" t="str">
        <f t="shared" si="3"/>
        <v/>
      </c>
      <c r="M125" s="106"/>
      <c r="N125" s="106"/>
      <c r="O125" s="106"/>
      <c r="P125" s="106"/>
      <c r="Q125" s="106"/>
      <c r="R125" s="106"/>
      <c r="S125" s="105" t="str">
        <f t="shared" si="4"/>
        <v/>
      </c>
      <c r="T125" s="106"/>
      <c r="U125" s="106"/>
      <c r="V125" s="106"/>
      <c r="W125" s="106"/>
      <c r="X125" s="105" t="str">
        <f t="shared" si="5"/>
        <v/>
      </c>
      <c r="Y125" s="106"/>
      <c r="Z125" s="106"/>
    </row>
    <row r="126" spans="1:26" s="69" customFormat="1">
      <c r="A126" s="241"/>
      <c r="B126" s="248"/>
      <c r="C126" s="48"/>
      <c r="D126" s="56"/>
      <c r="E126" s="56"/>
      <c r="F126" s="56"/>
      <c r="G126" s="57"/>
      <c r="H126" s="57"/>
      <c r="I126" s="57"/>
      <c r="J126" s="57"/>
      <c r="K126" s="17"/>
      <c r="L126" s="105" t="str">
        <f t="shared" si="3"/>
        <v/>
      </c>
      <c r="M126" s="106"/>
      <c r="N126" s="106"/>
      <c r="O126" s="106"/>
      <c r="P126" s="106"/>
      <c r="Q126" s="106"/>
      <c r="R126" s="106"/>
      <c r="S126" s="105" t="str">
        <f t="shared" si="4"/>
        <v/>
      </c>
      <c r="T126" s="106"/>
      <c r="U126" s="106"/>
      <c r="V126" s="106"/>
      <c r="W126" s="106"/>
      <c r="X126" s="105" t="str">
        <f t="shared" si="5"/>
        <v/>
      </c>
      <c r="Y126" s="106"/>
      <c r="Z126" s="106"/>
    </row>
    <row r="127" spans="1:26" s="69" customFormat="1">
      <c r="A127" s="241"/>
      <c r="B127" s="248"/>
      <c r="C127" s="48"/>
      <c r="D127" s="56"/>
      <c r="E127" s="56"/>
      <c r="F127" s="56"/>
      <c r="G127" s="57"/>
      <c r="H127" s="57"/>
      <c r="I127" s="57"/>
      <c r="J127" s="57"/>
      <c r="K127" s="17"/>
      <c r="L127" s="105" t="str">
        <f t="shared" si="3"/>
        <v/>
      </c>
      <c r="M127" s="106"/>
      <c r="N127" s="106"/>
      <c r="O127" s="106"/>
      <c r="P127" s="106"/>
      <c r="Q127" s="106"/>
      <c r="R127" s="106"/>
      <c r="S127" s="105" t="str">
        <f t="shared" si="4"/>
        <v/>
      </c>
      <c r="T127" s="106"/>
      <c r="U127" s="106"/>
      <c r="V127" s="106"/>
      <c r="W127" s="106"/>
      <c r="X127" s="105" t="str">
        <f t="shared" si="5"/>
        <v/>
      </c>
      <c r="Y127" s="106"/>
      <c r="Z127" s="106"/>
    </row>
    <row r="128" spans="1:26">
      <c r="A128" s="241"/>
      <c r="B128" s="248"/>
      <c r="C128" s="48"/>
      <c r="D128" s="56"/>
      <c r="E128" s="56"/>
      <c r="F128" s="56"/>
      <c r="G128" s="57"/>
      <c r="H128" s="57"/>
      <c r="I128" s="57"/>
      <c r="J128" s="57"/>
      <c r="K128" s="17"/>
      <c r="L128" s="105" t="str">
        <f t="shared" si="3"/>
        <v/>
      </c>
      <c r="M128" s="106"/>
      <c r="N128" s="106"/>
      <c r="O128" s="106"/>
      <c r="P128" s="106"/>
      <c r="Q128" s="106"/>
      <c r="R128" s="106"/>
      <c r="S128" s="105" t="str">
        <f t="shared" si="4"/>
        <v/>
      </c>
      <c r="T128" s="106"/>
      <c r="U128" s="106"/>
      <c r="V128" s="106"/>
      <c r="W128" s="106"/>
      <c r="X128" s="105" t="str">
        <f t="shared" si="5"/>
        <v/>
      </c>
      <c r="Y128" s="106"/>
      <c r="Z128" s="106"/>
    </row>
    <row r="129" spans="1:26" s="69" customFormat="1">
      <c r="A129" s="241"/>
      <c r="B129" s="248"/>
      <c r="C129" s="48"/>
      <c r="D129" s="56"/>
      <c r="E129" s="56"/>
      <c r="F129" s="56"/>
      <c r="G129" s="57"/>
      <c r="H129" s="57"/>
      <c r="I129" s="57"/>
      <c r="J129" s="57"/>
      <c r="K129" s="17"/>
      <c r="L129" s="105" t="str">
        <f t="shared" si="3"/>
        <v/>
      </c>
      <c r="M129" s="106"/>
      <c r="N129" s="106"/>
      <c r="O129" s="106"/>
      <c r="P129" s="106"/>
      <c r="Q129" s="106"/>
      <c r="R129" s="106"/>
      <c r="S129" s="105" t="str">
        <f t="shared" si="4"/>
        <v/>
      </c>
      <c r="T129" s="106"/>
      <c r="U129" s="106"/>
      <c r="V129" s="106"/>
      <c r="W129" s="106"/>
      <c r="X129" s="105" t="str">
        <f t="shared" si="5"/>
        <v/>
      </c>
      <c r="Y129" s="106"/>
      <c r="Z129" s="106"/>
    </row>
    <row r="130" spans="1:26" s="69" customFormat="1">
      <c r="A130" s="241"/>
      <c r="B130" s="248"/>
      <c r="C130" s="48"/>
      <c r="D130" s="56"/>
      <c r="E130" s="56"/>
      <c r="F130" s="56"/>
      <c r="G130" s="57"/>
      <c r="H130" s="57"/>
      <c r="I130" s="57"/>
      <c r="J130" s="57"/>
      <c r="K130" s="17"/>
      <c r="L130" s="105" t="str">
        <f t="shared" si="3"/>
        <v/>
      </c>
      <c r="M130" s="106"/>
      <c r="N130" s="106"/>
      <c r="O130" s="106"/>
      <c r="P130" s="106"/>
      <c r="Q130" s="106"/>
      <c r="R130" s="106"/>
      <c r="S130" s="105" t="str">
        <f t="shared" si="4"/>
        <v/>
      </c>
      <c r="T130" s="106"/>
      <c r="U130" s="106"/>
      <c r="V130" s="106"/>
      <c r="W130" s="106"/>
      <c r="X130" s="105" t="str">
        <f t="shared" si="5"/>
        <v/>
      </c>
      <c r="Y130" s="106"/>
      <c r="Z130" s="106"/>
    </row>
    <row r="131" spans="1:26" s="69" customFormat="1" ht="16.5" customHeight="1">
      <c r="A131" s="241"/>
      <c r="B131" s="248"/>
      <c r="C131" s="56"/>
      <c r="D131" s="56"/>
      <c r="E131" s="56"/>
      <c r="F131" s="56"/>
      <c r="G131" s="57"/>
      <c r="H131" s="57"/>
      <c r="I131" s="57"/>
      <c r="J131" s="57"/>
      <c r="K131" s="17"/>
      <c r="L131" s="105" t="str">
        <f t="shared" si="3"/>
        <v/>
      </c>
      <c r="M131" s="106"/>
      <c r="N131" s="106"/>
      <c r="O131" s="106"/>
      <c r="P131" s="106"/>
      <c r="Q131" s="106"/>
      <c r="R131" s="106"/>
      <c r="S131" s="105" t="str">
        <f t="shared" si="4"/>
        <v/>
      </c>
      <c r="T131" s="106"/>
      <c r="U131" s="106"/>
      <c r="V131" s="106"/>
      <c r="W131" s="106"/>
      <c r="X131" s="105" t="str">
        <f t="shared" si="5"/>
        <v/>
      </c>
      <c r="Y131" s="106"/>
      <c r="Z131" s="106"/>
    </row>
    <row r="132" spans="1:26" ht="15.75" thickBot="1">
      <c r="A132" s="247"/>
      <c r="B132" s="249"/>
      <c r="C132" s="56"/>
      <c r="D132" s="56"/>
      <c r="E132" s="56"/>
      <c r="F132" s="56"/>
      <c r="G132" s="57"/>
      <c r="H132" s="57"/>
      <c r="I132" s="57"/>
      <c r="J132" s="57"/>
      <c r="K132" s="17"/>
      <c r="L132" s="105" t="str">
        <f t="shared" si="3"/>
        <v/>
      </c>
      <c r="M132" s="106"/>
      <c r="N132" s="106"/>
      <c r="O132" s="106"/>
      <c r="P132" s="106"/>
      <c r="Q132" s="106"/>
      <c r="R132" s="106"/>
      <c r="S132" s="105" t="str">
        <f t="shared" si="4"/>
        <v/>
      </c>
      <c r="T132" s="106"/>
      <c r="U132" s="106"/>
      <c r="V132" s="106"/>
      <c r="W132" s="106"/>
      <c r="X132" s="105" t="str">
        <f t="shared" si="5"/>
        <v/>
      </c>
      <c r="Y132" s="106"/>
      <c r="Z132" s="106"/>
    </row>
  </sheetData>
  <autoFilter ref="A1:AB132">
    <filterColumn colId="0" showButton="0"/>
    <filterColumn colId="7" showButton="0"/>
    <filterColumn colId="8" showButton="0"/>
    <filterColumn colId="9"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autoFilter>
  <mergeCells count="5">
    <mergeCell ref="A1:B1"/>
    <mergeCell ref="H1:K1"/>
    <mergeCell ref="L1:Z1"/>
    <mergeCell ref="A3:A132"/>
    <mergeCell ref="B3:B132"/>
  </mergeCells>
  <pageMargins left="0.7" right="0.7" top="0.75" bottom="0.75" header="0.3" footer="0.3"/>
  <pageSetup paperSize="9" orientation="landscape" r:id="rId1"/>
  <legacyDrawing r:id="rId2"/>
</worksheet>
</file>

<file path=xl/worksheets/sheet6.xml><?xml version="1.0" encoding="utf-8"?>
<worksheet xmlns="http://schemas.openxmlformats.org/spreadsheetml/2006/main" xmlns:r="http://schemas.openxmlformats.org/officeDocument/2006/relationships">
  <dimension ref="A1:Z117"/>
  <sheetViews>
    <sheetView topLeftCell="C1" zoomScaleNormal="100" workbookViewId="0">
      <pane ySplit="1" topLeftCell="A2" activePane="bottomLeft" state="frozen"/>
      <selection pane="bottomLeft" activeCell="E7" sqref="E7"/>
    </sheetView>
  </sheetViews>
  <sheetFormatPr baseColWidth="10" defaultColWidth="9.140625" defaultRowHeight="15" outlineLevelCol="1"/>
  <cols>
    <col min="1" max="1" width="4.7109375" style="9" hidden="1" customWidth="1"/>
    <col min="2" max="2" width="5.28515625" style="9" hidden="1" customWidth="1"/>
    <col min="3" max="3" width="7.28515625" style="11" customWidth="1"/>
    <col min="4" max="4" width="63.140625" style="9" customWidth="1"/>
    <col min="5" max="6" width="14.140625" style="12" customWidth="1"/>
    <col min="7" max="7" width="10.5703125" style="13" customWidth="1"/>
    <col min="8" max="10" width="2.85546875" style="13" customWidth="1"/>
    <col min="11" max="11" width="2.85546875" style="9" customWidth="1"/>
    <col min="12" max="12" width="4" style="9" customWidth="1"/>
    <col min="13" max="14" width="4.7109375" style="9" customWidth="1" outlineLevel="1"/>
    <col min="15" max="15" width="4.5703125" style="9" customWidth="1" outlineLevel="1"/>
    <col min="16" max="18" width="4" style="9" customWidth="1" outlineLevel="1"/>
    <col min="19" max="19" width="4" style="9" customWidth="1"/>
    <col min="20" max="23" width="4" style="9" customWidth="1" outlineLevel="1"/>
    <col min="24" max="26" width="4" style="9" customWidth="1"/>
    <col min="27" max="16384" width="9.140625" style="9"/>
  </cols>
  <sheetData>
    <row r="1" spans="1:26" s="3" customFormat="1" ht="45" customHeight="1">
      <c r="A1" s="224" t="s">
        <v>919</v>
      </c>
      <c r="B1" s="225"/>
      <c r="C1" s="42" t="s">
        <v>3</v>
      </c>
      <c r="D1" s="42" t="s">
        <v>0</v>
      </c>
      <c r="E1" s="35" t="s">
        <v>4</v>
      </c>
      <c r="F1" s="35" t="s">
        <v>121</v>
      </c>
      <c r="G1" s="2" t="s">
        <v>1</v>
      </c>
      <c r="H1" s="224" t="s">
        <v>207</v>
      </c>
      <c r="I1" s="226"/>
      <c r="J1" s="226"/>
      <c r="K1" s="226"/>
      <c r="L1" s="227" t="s">
        <v>208</v>
      </c>
      <c r="M1" s="226"/>
      <c r="N1" s="226"/>
      <c r="O1" s="226"/>
      <c r="P1" s="226"/>
      <c r="Q1" s="226"/>
      <c r="R1" s="226"/>
      <c r="S1" s="226"/>
      <c r="T1" s="226"/>
      <c r="U1" s="226"/>
      <c r="V1" s="226"/>
      <c r="W1" s="226"/>
      <c r="X1" s="226"/>
      <c r="Y1" s="226"/>
      <c r="Z1" s="226"/>
    </row>
    <row r="2" spans="1:26" s="3" customFormat="1" ht="20.25" customHeight="1">
      <c r="A2" s="43"/>
      <c r="B2" s="43"/>
      <c r="C2" s="44"/>
      <c r="D2" s="45"/>
      <c r="E2" s="46"/>
      <c r="F2" s="46"/>
      <c r="G2" s="47"/>
      <c r="H2" s="2" t="s">
        <v>101</v>
      </c>
      <c r="I2" s="2" t="s">
        <v>102</v>
      </c>
      <c r="J2" s="2" t="s">
        <v>103</v>
      </c>
      <c r="K2" s="35" t="s">
        <v>104</v>
      </c>
      <c r="L2" s="4" t="s">
        <v>105</v>
      </c>
      <c r="M2" s="4" t="s">
        <v>106</v>
      </c>
      <c r="N2" s="4" t="s">
        <v>107</v>
      </c>
      <c r="O2" s="4" t="s">
        <v>108</v>
      </c>
      <c r="P2" s="4" t="s">
        <v>109</v>
      </c>
      <c r="Q2" s="4" t="s">
        <v>110</v>
      </c>
      <c r="R2" s="4" t="s">
        <v>111</v>
      </c>
      <c r="S2" s="4" t="s">
        <v>112</v>
      </c>
      <c r="T2" s="4" t="s">
        <v>113</v>
      </c>
      <c r="U2" s="4" t="s">
        <v>114</v>
      </c>
      <c r="V2" s="4" t="s">
        <v>115</v>
      </c>
      <c r="W2" s="4" t="s">
        <v>116</v>
      </c>
      <c r="X2" s="4" t="s">
        <v>117</v>
      </c>
      <c r="Y2" s="4" t="s">
        <v>118</v>
      </c>
      <c r="Z2" s="4" t="s">
        <v>33</v>
      </c>
    </row>
    <row r="3" spans="1:26" ht="48">
      <c r="A3" s="228" t="s">
        <v>500</v>
      </c>
      <c r="B3" s="230" t="s">
        <v>920</v>
      </c>
      <c r="C3" s="14" t="s">
        <v>921</v>
      </c>
      <c r="D3" s="76" t="s">
        <v>922</v>
      </c>
      <c r="E3" s="76" t="s">
        <v>527</v>
      </c>
      <c r="F3" s="76" t="s">
        <v>923</v>
      </c>
      <c r="G3" s="77" t="s">
        <v>9</v>
      </c>
      <c r="H3" s="6"/>
      <c r="I3" s="6"/>
      <c r="J3" s="6"/>
      <c r="K3" s="7"/>
      <c r="L3" s="52" t="str">
        <f>IF( OR( $M3&lt;&gt;"", $N3&lt;&gt;"", $O3&lt;&gt;"", $P3&lt;&gt;"", $Q3&lt;&gt;"", $R3&lt;&gt;""),"X","")</f>
        <v/>
      </c>
      <c r="M3" s="53"/>
      <c r="N3" s="53"/>
      <c r="O3" s="53"/>
      <c r="P3" s="53"/>
      <c r="Q3" s="53"/>
      <c r="R3" s="53"/>
      <c r="S3" s="52" t="str">
        <f>IF( OR( $T3&lt;&gt;"", $U3&lt;&gt;"", $V3&lt;&gt;"", $W3&lt;&gt;""),"X","")</f>
        <v/>
      </c>
      <c r="T3" s="53"/>
      <c r="U3" s="53"/>
      <c r="V3" s="53"/>
      <c r="W3" s="53"/>
      <c r="X3" s="52" t="str">
        <f>IF( OR( $Y3&lt;&gt;"", $Z3&lt;&gt;""),"X","")</f>
        <v/>
      </c>
      <c r="Y3" s="53"/>
      <c r="Z3" s="53"/>
    </row>
    <row r="4" spans="1:26" ht="36">
      <c r="A4" s="228"/>
      <c r="B4" s="230"/>
      <c r="C4" s="14" t="s">
        <v>924</v>
      </c>
      <c r="D4" s="76" t="s">
        <v>925</v>
      </c>
      <c r="E4" s="76" t="s">
        <v>926</v>
      </c>
      <c r="F4" s="76" t="s">
        <v>927</v>
      </c>
      <c r="G4" s="77" t="s">
        <v>9</v>
      </c>
      <c r="H4" s="6"/>
      <c r="I4" s="6"/>
      <c r="J4" s="6"/>
      <c r="K4" s="7"/>
      <c r="L4" s="52" t="str">
        <f t="shared" ref="L4:L71" si="0">IF( OR( $M4&lt;&gt;"", $N4&lt;&gt;"", $O4&lt;&gt;"", $P4&lt;&gt;"", $Q4&lt;&gt;"", $R4&lt;&gt;""),"X","")</f>
        <v>X</v>
      </c>
      <c r="M4" s="53" t="s">
        <v>215</v>
      </c>
      <c r="N4" s="53"/>
      <c r="O4" s="53"/>
      <c r="P4" s="53"/>
      <c r="Q4" s="53"/>
      <c r="R4" s="53"/>
      <c r="S4" s="52" t="str">
        <f t="shared" ref="S4:S71" si="1">IF( OR( $T4&lt;&gt;"", $U4&lt;&gt;"", $V4&lt;&gt;"", $W4&lt;&gt;""),"X","")</f>
        <v/>
      </c>
      <c r="T4" s="53"/>
      <c r="U4" s="53"/>
      <c r="V4" s="53"/>
      <c r="W4" s="53"/>
      <c r="X4" s="52" t="str">
        <f t="shared" ref="X4:X71" si="2">IF( OR( $Y4&lt;&gt;"", $Z4&lt;&gt;""),"X","")</f>
        <v/>
      </c>
      <c r="Y4" s="53"/>
      <c r="Z4" s="53"/>
    </row>
    <row r="5" spans="1:26" ht="24">
      <c r="A5" s="228"/>
      <c r="B5" s="230"/>
      <c r="C5" s="14" t="s">
        <v>928</v>
      </c>
      <c r="D5" s="76" t="s">
        <v>929</v>
      </c>
      <c r="E5" s="76" t="s">
        <v>527</v>
      </c>
      <c r="F5" s="76" t="s">
        <v>923</v>
      </c>
      <c r="G5" s="77" t="s">
        <v>9</v>
      </c>
      <c r="H5" s="6"/>
      <c r="I5" s="6"/>
      <c r="J5" s="6"/>
      <c r="K5" s="7"/>
      <c r="L5" s="52" t="str">
        <f t="shared" si="0"/>
        <v/>
      </c>
      <c r="M5" s="53"/>
      <c r="N5" s="53"/>
      <c r="O5" s="53"/>
      <c r="P5" s="53"/>
      <c r="Q5" s="53"/>
      <c r="R5" s="53"/>
      <c r="S5" s="52" t="str">
        <f t="shared" si="1"/>
        <v/>
      </c>
      <c r="T5" s="53"/>
      <c r="U5" s="53"/>
      <c r="V5" s="53"/>
      <c r="W5" s="53"/>
      <c r="X5" s="52" t="str">
        <f t="shared" si="2"/>
        <v/>
      </c>
      <c r="Y5" s="53"/>
      <c r="Z5" s="53"/>
    </row>
    <row r="6" spans="1:26" ht="36">
      <c r="A6" s="228"/>
      <c r="B6" s="230"/>
      <c r="C6" s="14" t="s">
        <v>930</v>
      </c>
      <c r="D6" s="76" t="s">
        <v>931</v>
      </c>
      <c r="E6" s="76" t="s">
        <v>926</v>
      </c>
      <c r="F6" s="76" t="s">
        <v>932</v>
      </c>
      <c r="G6" s="77" t="s">
        <v>13</v>
      </c>
      <c r="H6" s="70"/>
      <c r="I6" s="70"/>
      <c r="J6" s="70"/>
      <c r="K6" s="10"/>
      <c r="L6" s="52" t="str">
        <f t="shared" si="0"/>
        <v>X</v>
      </c>
      <c r="M6" s="78"/>
      <c r="N6" s="78" t="s">
        <v>933</v>
      </c>
      <c r="O6" s="78"/>
      <c r="P6" s="78"/>
      <c r="Q6" s="78"/>
      <c r="R6" s="78" t="s">
        <v>934</v>
      </c>
      <c r="S6" s="52" t="str">
        <f t="shared" si="1"/>
        <v/>
      </c>
      <c r="T6" s="78"/>
      <c r="U6" s="78"/>
      <c r="V6" s="78"/>
      <c r="W6" s="78"/>
      <c r="X6" s="52" t="str">
        <f t="shared" si="2"/>
        <v/>
      </c>
      <c r="Y6" s="78"/>
      <c r="Z6" s="78"/>
    </row>
    <row r="7" spans="1:26" ht="24">
      <c r="A7" s="228"/>
      <c r="B7" s="230"/>
      <c r="C7" s="14" t="s">
        <v>935</v>
      </c>
      <c r="D7" s="76" t="s">
        <v>936</v>
      </c>
      <c r="E7" s="76" t="s">
        <v>937</v>
      </c>
      <c r="F7" s="76" t="s">
        <v>927</v>
      </c>
      <c r="G7" s="77" t="s">
        <v>88</v>
      </c>
      <c r="H7" s="70"/>
      <c r="I7" s="70"/>
      <c r="J7" s="70"/>
      <c r="K7" s="10"/>
      <c r="L7" s="52" t="str">
        <f t="shared" si="0"/>
        <v/>
      </c>
      <c r="M7" s="78"/>
      <c r="N7" s="78"/>
      <c r="O7" s="78"/>
      <c r="P7" s="78"/>
      <c r="Q7" s="78"/>
      <c r="R7" s="78"/>
      <c r="S7" s="52" t="str">
        <f t="shared" si="1"/>
        <v/>
      </c>
      <c r="T7" s="78"/>
      <c r="U7" s="78"/>
      <c r="V7" s="78"/>
      <c r="W7" s="78"/>
      <c r="X7" s="52" t="str">
        <f t="shared" si="2"/>
        <v/>
      </c>
      <c r="Y7" s="78"/>
      <c r="Z7" s="78"/>
    </row>
    <row r="8" spans="1:26" ht="60">
      <c r="A8" s="228"/>
      <c r="B8" s="230"/>
      <c r="C8" s="14" t="s">
        <v>938</v>
      </c>
      <c r="D8" s="5" t="s">
        <v>939</v>
      </c>
      <c r="E8" s="5" t="s">
        <v>523</v>
      </c>
      <c r="F8" s="5" t="s">
        <v>923</v>
      </c>
      <c r="G8" s="6" t="s">
        <v>15</v>
      </c>
      <c r="H8" s="6"/>
      <c r="I8" s="6"/>
      <c r="J8" s="6"/>
      <c r="K8" s="7"/>
      <c r="L8" s="52" t="str">
        <f t="shared" si="0"/>
        <v>X</v>
      </c>
      <c r="M8" s="53"/>
      <c r="N8" s="53"/>
      <c r="O8" s="53"/>
      <c r="P8" s="53"/>
      <c r="Q8" s="53"/>
      <c r="R8" s="53" t="s">
        <v>934</v>
      </c>
      <c r="S8" s="52" t="str">
        <f t="shared" si="1"/>
        <v/>
      </c>
      <c r="T8" s="53"/>
      <c r="U8" s="53"/>
      <c r="V8" s="53"/>
      <c r="W8" s="53"/>
      <c r="X8" s="52" t="str">
        <f t="shared" si="2"/>
        <v/>
      </c>
      <c r="Y8" s="53"/>
      <c r="Z8" s="53"/>
    </row>
    <row r="9" spans="1:26" ht="36">
      <c r="A9" s="228"/>
      <c r="B9" s="230"/>
      <c r="C9" s="14" t="s">
        <v>940</v>
      </c>
      <c r="D9" s="5" t="s">
        <v>941</v>
      </c>
      <c r="E9" s="5" t="s">
        <v>937</v>
      </c>
      <c r="F9" s="5" t="s">
        <v>927</v>
      </c>
      <c r="G9" s="6" t="s">
        <v>20</v>
      </c>
      <c r="H9" s="6"/>
      <c r="I9" s="6"/>
      <c r="J9" s="6"/>
      <c r="K9" s="7"/>
      <c r="L9" s="52" t="str">
        <f t="shared" si="0"/>
        <v/>
      </c>
      <c r="M9" s="53"/>
      <c r="N9" s="53"/>
      <c r="O9" s="53"/>
      <c r="P9" s="53"/>
      <c r="Q9" s="53"/>
      <c r="R9" s="53"/>
      <c r="S9" s="52" t="str">
        <f t="shared" si="1"/>
        <v/>
      </c>
      <c r="T9" s="53"/>
      <c r="U9" s="53"/>
      <c r="V9" s="53"/>
      <c r="W9" s="53"/>
      <c r="X9" s="52" t="str">
        <f t="shared" si="2"/>
        <v/>
      </c>
      <c r="Y9" s="53"/>
      <c r="Z9" s="53"/>
    </row>
    <row r="10" spans="1:26" ht="24" customHeight="1">
      <c r="A10" s="228"/>
      <c r="B10" s="230"/>
      <c r="C10" s="14" t="s">
        <v>942</v>
      </c>
      <c r="D10" s="126" t="str">
        <f>"A tool shall be implemented which realizes method mentioned in requirement "&amp;C9</f>
        <v>A tool shall be implemented which realizes method mentioned in requirement 06_007</v>
      </c>
      <c r="E10" s="5" t="s">
        <v>523</v>
      </c>
      <c r="F10" s="114" t="s">
        <v>932</v>
      </c>
      <c r="G10" s="82" t="s">
        <v>20</v>
      </c>
      <c r="H10" s="6"/>
      <c r="I10" s="6"/>
      <c r="J10" s="6"/>
      <c r="K10" s="7"/>
      <c r="L10" s="52" t="str">
        <f t="shared" si="0"/>
        <v/>
      </c>
      <c r="M10" s="53"/>
      <c r="N10" s="53"/>
      <c r="O10" s="53"/>
      <c r="P10" s="53"/>
      <c r="Q10" s="53"/>
      <c r="R10" s="53"/>
      <c r="S10" s="52" t="str">
        <f t="shared" si="1"/>
        <v/>
      </c>
      <c r="T10" s="53"/>
      <c r="U10" s="53"/>
      <c r="V10" s="53"/>
      <c r="W10" s="53"/>
      <c r="X10" s="52" t="str">
        <f t="shared" si="2"/>
        <v/>
      </c>
      <c r="Y10" s="53"/>
      <c r="Z10" s="53"/>
    </row>
    <row r="11" spans="1:26" ht="36">
      <c r="A11" s="228"/>
      <c r="B11" s="230"/>
      <c r="C11" s="14" t="s">
        <v>943</v>
      </c>
      <c r="D11" s="5" t="s">
        <v>944</v>
      </c>
      <c r="E11" s="5" t="s">
        <v>926</v>
      </c>
      <c r="F11" s="114" t="s">
        <v>927</v>
      </c>
      <c r="G11" s="82" t="s">
        <v>945</v>
      </c>
      <c r="H11" s="6"/>
      <c r="I11" s="6"/>
      <c r="J11" s="6"/>
      <c r="K11" s="7"/>
      <c r="L11" s="52" t="str">
        <f t="shared" si="0"/>
        <v/>
      </c>
      <c r="M11" s="53"/>
      <c r="N11" s="53"/>
      <c r="O11" s="53"/>
      <c r="P11" s="53"/>
      <c r="Q11" s="53"/>
      <c r="R11" s="53"/>
      <c r="S11" s="52" t="str">
        <f t="shared" si="1"/>
        <v/>
      </c>
      <c r="T11" s="53"/>
      <c r="U11" s="53"/>
      <c r="V11" s="53"/>
      <c r="W11" s="53"/>
      <c r="X11" s="52" t="str">
        <f t="shared" si="2"/>
        <v/>
      </c>
      <c r="Y11" s="53"/>
      <c r="Z11" s="53"/>
    </row>
    <row r="12" spans="1:26" ht="120" customHeight="1">
      <c r="A12" s="228"/>
      <c r="B12" s="230"/>
      <c r="C12" s="14" t="s">
        <v>946</v>
      </c>
      <c r="D12" s="5" t="s">
        <v>947</v>
      </c>
      <c r="E12" s="5" t="s">
        <v>948</v>
      </c>
      <c r="F12" s="114" t="s">
        <v>932</v>
      </c>
      <c r="G12" s="82" t="s">
        <v>38</v>
      </c>
      <c r="H12" s="6"/>
      <c r="I12" s="6"/>
      <c r="J12" s="6"/>
      <c r="K12" s="7"/>
      <c r="L12" s="52" t="str">
        <f>IF( OR( $M12&lt;&gt;"", $N12&lt;&gt;"", $O12&lt;&gt;"", $P12&lt;&gt;"", $Q12&lt;&gt;"", $R11&lt;&gt;""),"X","")</f>
        <v/>
      </c>
      <c r="M12" s="53"/>
      <c r="N12" s="53"/>
      <c r="O12" s="53"/>
      <c r="P12" s="53"/>
      <c r="Q12" s="53"/>
      <c r="S12" s="52" t="str">
        <f t="shared" si="1"/>
        <v/>
      </c>
      <c r="T12" s="53"/>
      <c r="U12" s="53"/>
      <c r="V12" s="53"/>
      <c r="W12" s="53"/>
      <c r="X12" s="52" t="str">
        <f t="shared" si="2"/>
        <v/>
      </c>
      <c r="Y12" s="53"/>
      <c r="Z12" s="53"/>
    </row>
    <row r="13" spans="1:26" ht="60" customHeight="1">
      <c r="A13" s="228"/>
      <c r="B13" s="230"/>
      <c r="C13" s="14" t="s">
        <v>949</v>
      </c>
      <c r="D13" s="5" t="s">
        <v>950</v>
      </c>
      <c r="E13" s="5" t="s">
        <v>951</v>
      </c>
      <c r="F13" s="114" t="s">
        <v>923</v>
      </c>
      <c r="G13" s="82" t="s">
        <v>38</v>
      </c>
      <c r="H13" s="6"/>
      <c r="I13" s="6"/>
      <c r="J13" s="6"/>
      <c r="K13" s="7"/>
      <c r="L13" s="52" t="str">
        <f t="shared" si="0"/>
        <v/>
      </c>
      <c r="M13" s="53"/>
      <c r="N13" s="53"/>
      <c r="O13" s="53"/>
      <c r="P13" s="53"/>
      <c r="Q13" s="53"/>
      <c r="R13" s="53"/>
      <c r="S13" s="52" t="str">
        <f t="shared" si="1"/>
        <v/>
      </c>
      <c r="T13" s="53"/>
      <c r="U13" s="53"/>
      <c r="V13" s="53"/>
      <c r="W13" s="53"/>
      <c r="X13" s="52" t="str">
        <f t="shared" si="2"/>
        <v/>
      </c>
      <c r="Y13" s="53"/>
      <c r="Z13" s="53"/>
    </row>
    <row r="14" spans="1:26" ht="24">
      <c r="A14" s="228"/>
      <c r="B14" s="230"/>
      <c r="C14" s="14" t="s">
        <v>952</v>
      </c>
      <c r="D14" s="5" t="s">
        <v>953</v>
      </c>
      <c r="E14" s="5" t="s">
        <v>926</v>
      </c>
      <c r="F14" s="114" t="s">
        <v>122</v>
      </c>
      <c r="G14" s="82" t="s">
        <v>46</v>
      </c>
      <c r="H14" s="6"/>
      <c r="I14" s="6"/>
      <c r="J14" s="6"/>
      <c r="K14" s="7"/>
      <c r="L14" s="52" t="str">
        <f t="shared" si="0"/>
        <v>X</v>
      </c>
      <c r="M14" s="53"/>
      <c r="N14" s="53"/>
      <c r="O14" s="53"/>
      <c r="P14" s="53"/>
      <c r="Q14" s="53" t="s">
        <v>119</v>
      </c>
      <c r="R14" s="53"/>
      <c r="S14" s="52" t="str">
        <f t="shared" si="1"/>
        <v/>
      </c>
      <c r="T14" s="53"/>
      <c r="U14" s="53"/>
      <c r="V14" s="53"/>
      <c r="W14" s="53"/>
      <c r="X14" s="52" t="str">
        <f t="shared" si="2"/>
        <v/>
      </c>
      <c r="Y14" s="53"/>
      <c r="Z14" s="53"/>
    </row>
    <row r="15" spans="1:26" ht="60" customHeight="1">
      <c r="A15" s="228"/>
      <c r="B15" s="230"/>
      <c r="C15" s="14" t="s">
        <v>954</v>
      </c>
      <c r="D15" s="5" t="s">
        <v>955</v>
      </c>
      <c r="E15" s="5" t="s">
        <v>951</v>
      </c>
      <c r="F15" s="114" t="s">
        <v>923</v>
      </c>
      <c r="G15" s="85" t="s">
        <v>666</v>
      </c>
      <c r="H15" s="6"/>
      <c r="I15" s="6"/>
      <c r="J15" s="6"/>
      <c r="K15" s="7"/>
      <c r="L15" s="52" t="str">
        <f t="shared" si="0"/>
        <v/>
      </c>
      <c r="M15" s="53"/>
      <c r="N15" s="53"/>
      <c r="O15" s="53"/>
      <c r="P15" s="53"/>
      <c r="Q15" s="53"/>
      <c r="R15" s="53"/>
      <c r="S15" s="52" t="str">
        <f t="shared" si="1"/>
        <v/>
      </c>
      <c r="T15" s="53"/>
      <c r="U15" s="53"/>
      <c r="V15" s="53"/>
      <c r="W15" s="53"/>
      <c r="X15" s="52" t="str">
        <f t="shared" si="2"/>
        <v/>
      </c>
      <c r="Y15" s="53"/>
      <c r="Z15" s="53"/>
    </row>
    <row r="16" spans="1:26" ht="36">
      <c r="A16" s="228"/>
      <c r="B16" s="230"/>
      <c r="C16" s="14" t="s">
        <v>956</v>
      </c>
      <c r="D16" s="5" t="s">
        <v>957</v>
      </c>
      <c r="E16" s="5" t="s">
        <v>926</v>
      </c>
      <c r="F16" s="114" t="s">
        <v>122</v>
      </c>
      <c r="G16" s="82" t="s">
        <v>958</v>
      </c>
      <c r="H16" s="6"/>
      <c r="I16" s="6"/>
      <c r="J16" s="6"/>
      <c r="K16" s="7"/>
      <c r="L16" s="52" t="str">
        <f t="shared" si="0"/>
        <v>X</v>
      </c>
      <c r="M16" s="53"/>
      <c r="N16" s="53"/>
      <c r="O16" s="53"/>
      <c r="P16" s="53"/>
      <c r="Q16" s="53" t="s">
        <v>119</v>
      </c>
      <c r="R16" s="53"/>
      <c r="S16" s="52" t="str">
        <f t="shared" si="1"/>
        <v/>
      </c>
      <c r="T16" s="53"/>
      <c r="U16" s="53"/>
      <c r="V16" s="53"/>
      <c r="W16" s="53"/>
      <c r="X16" s="52" t="str">
        <f t="shared" si="2"/>
        <v/>
      </c>
      <c r="Y16" s="53"/>
      <c r="Z16" s="53"/>
    </row>
    <row r="17" spans="1:26" ht="36" customHeight="1">
      <c r="A17" s="228"/>
      <c r="B17" s="230"/>
      <c r="C17" s="14" t="s">
        <v>959</v>
      </c>
      <c r="D17" s="5" t="s">
        <v>960</v>
      </c>
      <c r="E17" s="5" t="s">
        <v>523</v>
      </c>
      <c r="F17" s="127" t="s">
        <v>923</v>
      </c>
      <c r="G17" s="86" t="s">
        <v>343</v>
      </c>
      <c r="H17" s="6"/>
      <c r="I17" s="6"/>
      <c r="J17" s="6"/>
      <c r="K17" s="7"/>
      <c r="L17" s="52" t="str">
        <f t="shared" si="0"/>
        <v/>
      </c>
      <c r="M17" s="53"/>
      <c r="N17" s="53"/>
      <c r="O17" s="53"/>
      <c r="P17" s="53"/>
      <c r="Q17" s="53"/>
      <c r="R17" s="53"/>
      <c r="S17" s="52" t="str">
        <f t="shared" si="1"/>
        <v/>
      </c>
      <c r="T17" s="53"/>
      <c r="U17" s="53"/>
      <c r="V17" s="53"/>
      <c r="W17" s="53"/>
      <c r="X17" s="52" t="str">
        <f t="shared" si="2"/>
        <v/>
      </c>
      <c r="Y17" s="53"/>
      <c r="Z17" s="53"/>
    </row>
    <row r="18" spans="1:26" ht="48">
      <c r="A18" s="228"/>
      <c r="B18" s="230"/>
      <c r="C18" s="14" t="s">
        <v>961</v>
      </c>
      <c r="D18" s="5" t="s">
        <v>962</v>
      </c>
      <c r="E18" s="5" t="s">
        <v>926</v>
      </c>
      <c r="F18" s="114" t="s">
        <v>122</v>
      </c>
      <c r="G18" s="86" t="s">
        <v>963</v>
      </c>
      <c r="H18" s="6"/>
      <c r="I18" s="6"/>
      <c r="J18" s="6"/>
      <c r="K18" s="7"/>
      <c r="L18" s="52" t="str">
        <f t="shared" si="0"/>
        <v/>
      </c>
      <c r="M18" s="53"/>
      <c r="N18" s="53"/>
      <c r="O18" s="53"/>
      <c r="P18" s="53"/>
      <c r="Q18" s="53"/>
      <c r="R18" s="53"/>
      <c r="S18" s="52" t="str">
        <f t="shared" si="1"/>
        <v/>
      </c>
      <c r="T18" s="53"/>
      <c r="U18" s="53"/>
      <c r="V18" s="53"/>
      <c r="W18" s="53"/>
      <c r="X18" s="52" t="str">
        <f t="shared" si="2"/>
        <v/>
      </c>
      <c r="Y18" s="53"/>
      <c r="Z18" s="53"/>
    </row>
    <row r="19" spans="1:26" ht="36">
      <c r="A19" s="228"/>
      <c r="B19" s="230"/>
      <c r="C19" s="14" t="s">
        <v>964</v>
      </c>
      <c r="D19" s="5" t="s">
        <v>965</v>
      </c>
      <c r="E19" s="5" t="s">
        <v>926</v>
      </c>
      <c r="F19" s="127" t="s">
        <v>122</v>
      </c>
      <c r="G19" s="86" t="s">
        <v>61</v>
      </c>
      <c r="H19" s="6"/>
      <c r="I19" s="6"/>
      <c r="J19" s="6"/>
      <c r="K19" s="7"/>
      <c r="L19" s="52" t="str">
        <f t="shared" si="0"/>
        <v>X</v>
      </c>
      <c r="M19" s="53"/>
      <c r="N19" s="53"/>
      <c r="O19" s="53"/>
      <c r="P19" s="53"/>
      <c r="Q19" s="53" t="s">
        <v>119</v>
      </c>
      <c r="R19" s="53"/>
      <c r="S19" s="52" t="str">
        <f t="shared" si="1"/>
        <v/>
      </c>
      <c r="T19" s="53"/>
      <c r="U19" s="53"/>
      <c r="V19" s="53"/>
      <c r="W19" s="53"/>
      <c r="X19" s="52" t="str">
        <f t="shared" si="2"/>
        <v/>
      </c>
      <c r="Y19" s="53"/>
      <c r="Z19" s="53"/>
    </row>
    <row r="20" spans="1:26" ht="48">
      <c r="A20" s="228"/>
      <c r="B20" s="230"/>
      <c r="C20" s="14" t="s">
        <v>966</v>
      </c>
      <c r="D20" s="5" t="s">
        <v>967</v>
      </c>
      <c r="E20" s="5" t="s">
        <v>926</v>
      </c>
      <c r="F20" s="127" t="s">
        <v>122</v>
      </c>
      <c r="G20" s="86" t="s">
        <v>968</v>
      </c>
      <c r="H20" s="6"/>
      <c r="I20" s="6"/>
      <c r="J20" s="6"/>
      <c r="K20" s="7"/>
      <c r="L20" s="52" t="str">
        <f t="shared" si="0"/>
        <v>X</v>
      </c>
      <c r="M20" s="53"/>
      <c r="N20" s="53"/>
      <c r="O20" s="53"/>
      <c r="P20" s="53"/>
      <c r="Q20" s="53" t="s">
        <v>119</v>
      </c>
      <c r="R20" s="53"/>
      <c r="S20" s="52" t="str">
        <f t="shared" si="1"/>
        <v/>
      </c>
      <c r="T20" s="53"/>
      <c r="U20" s="53"/>
      <c r="V20" s="53"/>
      <c r="W20" s="53"/>
      <c r="X20" s="52" t="str">
        <f t="shared" si="2"/>
        <v/>
      </c>
      <c r="Y20" s="53"/>
      <c r="Z20" s="53"/>
    </row>
    <row r="21" spans="1:26" ht="36" customHeight="1">
      <c r="A21" s="228"/>
      <c r="B21" s="230"/>
      <c r="C21" s="14" t="s">
        <v>969</v>
      </c>
      <c r="D21" s="5" t="s">
        <v>970</v>
      </c>
      <c r="E21" s="5" t="s">
        <v>948</v>
      </c>
      <c r="F21" s="89" t="s">
        <v>932</v>
      </c>
      <c r="G21" s="85" t="s">
        <v>971</v>
      </c>
      <c r="H21" s="6"/>
      <c r="I21" s="6"/>
      <c r="J21" s="6"/>
      <c r="K21" s="7"/>
      <c r="L21" s="52" t="str">
        <f t="shared" si="0"/>
        <v/>
      </c>
      <c r="M21" s="53"/>
      <c r="N21" s="53"/>
      <c r="O21" s="53"/>
      <c r="P21" s="53"/>
      <c r="Q21" s="53"/>
      <c r="R21" s="53"/>
      <c r="S21" s="52" t="str">
        <f t="shared" si="1"/>
        <v/>
      </c>
      <c r="T21" s="53"/>
      <c r="U21" s="53"/>
      <c r="V21" s="53"/>
      <c r="W21" s="53"/>
      <c r="X21" s="52" t="str">
        <f t="shared" si="2"/>
        <v/>
      </c>
      <c r="Y21" s="53"/>
      <c r="Z21" s="53"/>
    </row>
    <row r="22" spans="1:26" ht="36" customHeight="1">
      <c r="A22" s="228"/>
      <c r="B22" s="230"/>
      <c r="C22" s="14" t="s">
        <v>972</v>
      </c>
      <c r="D22" s="5" t="s">
        <v>973</v>
      </c>
      <c r="E22" s="5" t="s">
        <v>527</v>
      </c>
      <c r="F22" s="89" t="s">
        <v>932</v>
      </c>
      <c r="G22" s="85" t="s">
        <v>971</v>
      </c>
      <c r="H22" s="6"/>
      <c r="I22" s="6"/>
      <c r="J22" s="6"/>
      <c r="K22" s="7"/>
      <c r="L22" s="52" t="str">
        <f t="shared" si="0"/>
        <v/>
      </c>
      <c r="M22" s="53"/>
      <c r="N22" s="53"/>
      <c r="O22" s="53"/>
      <c r="P22" s="53"/>
      <c r="Q22" s="53"/>
      <c r="R22" s="53"/>
      <c r="S22" s="52" t="str">
        <f t="shared" si="1"/>
        <v/>
      </c>
      <c r="T22" s="53"/>
      <c r="U22" s="53"/>
      <c r="V22" s="53"/>
      <c r="W22" s="53"/>
      <c r="X22" s="52" t="str">
        <f t="shared" si="2"/>
        <v/>
      </c>
      <c r="Y22" s="53"/>
      <c r="Z22" s="53"/>
    </row>
    <row r="23" spans="1:26" ht="36">
      <c r="A23" s="228"/>
      <c r="B23" s="230"/>
      <c r="C23" s="14" t="s">
        <v>974</v>
      </c>
      <c r="D23" s="5" t="s">
        <v>975</v>
      </c>
      <c r="E23" s="5" t="s">
        <v>926</v>
      </c>
      <c r="F23" s="89" t="s">
        <v>122</v>
      </c>
      <c r="G23" s="85" t="s">
        <v>976</v>
      </c>
      <c r="H23" s="6"/>
      <c r="I23" s="6"/>
      <c r="J23" s="6"/>
      <c r="K23" s="7"/>
      <c r="L23" s="52" t="str">
        <f>IF( OR( $M24&lt;&gt;"", $N23&lt;&gt;"", $O23&lt;&gt;"", $P23&lt;&gt;"", $Q23&lt;&gt;"", $R23&lt;&gt;""),"X","")</f>
        <v>X</v>
      </c>
      <c r="N23" s="53" t="s">
        <v>196</v>
      </c>
      <c r="O23" s="53" t="s">
        <v>201</v>
      </c>
      <c r="P23" s="53"/>
      <c r="Q23" s="53" t="s">
        <v>119</v>
      </c>
      <c r="R23" s="53"/>
      <c r="S23" s="52" t="str">
        <f t="shared" si="1"/>
        <v/>
      </c>
      <c r="T23" s="53"/>
      <c r="U23" s="53"/>
      <c r="V23" s="53"/>
      <c r="W23" s="53"/>
      <c r="X23" s="52" t="str">
        <f t="shared" si="2"/>
        <v/>
      </c>
      <c r="Y23" s="53"/>
      <c r="Z23" s="53"/>
    </row>
    <row r="24" spans="1:26" ht="24">
      <c r="A24" s="228"/>
      <c r="B24" s="230"/>
      <c r="C24" s="14" t="s">
        <v>977</v>
      </c>
      <c r="D24" s="5" t="s">
        <v>978</v>
      </c>
      <c r="E24" s="5" t="s">
        <v>926</v>
      </c>
      <c r="F24" s="89" t="s">
        <v>122</v>
      </c>
      <c r="G24" s="85" t="s">
        <v>976</v>
      </c>
      <c r="H24" s="6"/>
      <c r="I24" s="6"/>
      <c r="J24" s="6"/>
      <c r="K24" s="7"/>
      <c r="L24" s="52"/>
      <c r="M24" s="53" t="s">
        <v>215</v>
      </c>
      <c r="N24" s="53"/>
      <c r="O24" s="53" t="s">
        <v>201</v>
      </c>
      <c r="P24" s="53"/>
      <c r="Q24" s="53"/>
      <c r="R24" s="53"/>
      <c r="S24" s="52"/>
      <c r="T24" s="53"/>
      <c r="U24" s="53"/>
      <c r="V24" s="53"/>
      <c r="W24" s="53"/>
      <c r="X24" s="52"/>
      <c r="Y24" s="53"/>
      <c r="Z24" s="53"/>
    </row>
    <row r="25" spans="1:26" ht="36">
      <c r="A25" s="228"/>
      <c r="B25" s="230"/>
      <c r="C25" s="14" t="s">
        <v>979</v>
      </c>
      <c r="D25" s="5" t="s">
        <v>980</v>
      </c>
      <c r="E25" s="5" t="s">
        <v>937</v>
      </c>
      <c r="F25" s="89" t="s">
        <v>122</v>
      </c>
      <c r="G25" s="85" t="s">
        <v>976</v>
      </c>
      <c r="H25" s="6"/>
      <c r="I25" s="6"/>
      <c r="J25" s="6"/>
      <c r="K25" s="7"/>
      <c r="L25" s="52"/>
      <c r="M25" s="53"/>
      <c r="N25" s="53"/>
      <c r="O25" s="53" t="s">
        <v>201</v>
      </c>
      <c r="P25" s="53"/>
      <c r="Q25" s="53"/>
      <c r="R25" s="53"/>
      <c r="S25" s="52"/>
      <c r="T25" s="53"/>
      <c r="U25" s="53"/>
      <c r="V25" s="53"/>
      <c r="W25" s="53"/>
      <c r="X25" s="52"/>
      <c r="Y25" s="53"/>
      <c r="Z25" s="53"/>
    </row>
    <row r="26" spans="1:26" ht="24">
      <c r="A26" s="228"/>
      <c r="B26" s="230"/>
      <c r="C26" s="14" t="s">
        <v>981</v>
      </c>
      <c r="D26" s="5" t="s">
        <v>982</v>
      </c>
      <c r="E26" s="5" t="s">
        <v>937</v>
      </c>
      <c r="F26" s="5" t="s">
        <v>123</v>
      </c>
      <c r="G26" s="85" t="s">
        <v>983</v>
      </c>
      <c r="H26" s="6"/>
      <c r="I26" s="6"/>
      <c r="J26" s="6"/>
      <c r="K26" s="7"/>
      <c r="L26" s="52" t="str">
        <f t="shared" si="0"/>
        <v/>
      </c>
      <c r="M26" s="53"/>
      <c r="N26" s="53"/>
      <c r="O26" s="53"/>
      <c r="P26" s="53"/>
      <c r="Q26" s="53"/>
      <c r="R26" s="53"/>
      <c r="S26" s="52" t="str">
        <f t="shared" si="1"/>
        <v/>
      </c>
      <c r="T26" s="53"/>
      <c r="U26" s="53"/>
      <c r="V26" s="53"/>
      <c r="W26" s="53"/>
      <c r="X26" s="52" t="str">
        <f t="shared" si="2"/>
        <v/>
      </c>
      <c r="Y26" s="53"/>
      <c r="Z26" s="53"/>
    </row>
    <row r="27" spans="1:26" ht="48">
      <c r="A27" s="228"/>
      <c r="B27" s="230"/>
      <c r="C27" s="14" t="s">
        <v>984</v>
      </c>
      <c r="D27" s="5" t="s">
        <v>985</v>
      </c>
      <c r="E27" s="5" t="s">
        <v>926</v>
      </c>
      <c r="F27" s="89" t="s">
        <v>122</v>
      </c>
      <c r="G27" s="85" t="s">
        <v>986</v>
      </c>
      <c r="H27" s="6"/>
      <c r="I27" s="6"/>
      <c r="J27" s="6"/>
      <c r="K27" s="7"/>
      <c r="L27" s="52" t="str">
        <f t="shared" si="0"/>
        <v>X</v>
      </c>
      <c r="M27" s="53"/>
      <c r="N27" s="53"/>
      <c r="O27" s="53" t="s">
        <v>201</v>
      </c>
      <c r="P27" s="53"/>
      <c r="Q27" s="53"/>
      <c r="R27" s="53" t="s">
        <v>119</v>
      </c>
      <c r="S27" s="52" t="str">
        <f t="shared" si="1"/>
        <v/>
      </c>
      <c r="T27" s="53"/>
      <c r="U27" s="53"/>
      <c r="V27" s="53"/>
      <c r="W27" s="53"/>
      <c r="X27" s="52" t="str">
        <f t="shared" si="2"/>
        <v/>
      </c>
      <c r="Y27" s="53"/>
      <c r="Z27" s="53"/>
    </row>
    <row r="28" spans="1:26" ht="96">
      <c r="A28" s="228"/>
      <c r="B28" s="230"/>
      <c r="C28" s="14" t="s">
        <v>987</v>
      </c>
      <c r="D28" s="5" t="s">
        <v>988</v>
      </c>
      <c r="E28" s="5" t="s">
        <v>527</v>
      </c>
      <c r="F28" s="89" t="s">
        <v>122</v>
      </c>
      <c r="G28" s="85" t="s">
        <v>989</v>
      </c>
      <c r="H28" s="6"/>
      <c r="I28" s="6"/>
      <c r="J28" s="6"/>
      <c r="K28" s="7"/>
      <c r="L28" s="52" t="str">
        <f t="shared" si="0"/>
        <v>X</v>
      </c>
      <c r="M28" s="53"/>
      <c r="N28" s="53"/>
      <c r="O28" s="53"/>
      <c r="P28" s="53"/>
      <c r="Q28" s="53"/>
      <c r="R28" s="53" t="s">
        <v>119</v>
      </c>
      <c r="S28" s="52" t="str">
        <f t="shared" si="1"/>
        <v/>
      </c>
      <c r="T28" s="53"/>
      <c r="U28" s="53"/>
      <c r="V28" s="53"/>
      <c r="W28" s="53"/>
      <c r="X28" s="52" t="str">
        <f t="shared" si="2"/>
        <v/>
      </c>
      <c r="Y28" s="53"/>
      <c r="Z28" s="53"/>
    </row>
    <row r="29" spans="1:26" ht="96">
      <c r="A29" s="228"/>
      <c r="B29" s="230"/>
      <c r="C29" s="14" t="s">
        <v>990</v>
      </c>
      <c r="D29" s="5" t="s">
        <v>991</v>
      </c>
      <c r="E29" s="5" t="s">
        <v>527</v>
      </c>
      <c r="F29" s="89" t="s">
        <v>122</v>
      </c>
      <c r="G29" s="85" t="s">
        <v>992</v>
      </c>
      <c r="H29" s="128" t="s">
        <v>993</v>
      </c>
      <c r="I29" s="128" t="s">
        <v>993</v>
      </c>
      <c r="J29" s="128" t="s">
        <v>994</v>
      </c>
      <c r="K29" s="39" t="s">
        <v>994</v>
      </c>
      <c r="L29" s="52" t="str">
        <f t="shared" si="0"/>
        <v>X</v>
      </c>
      <c r="M29" s="53"/>
      <c r="N29" s="53"/>
      <c r="O29" s="53"/>
      <c r="P29" s="53"/>
      <c r="Q29" s="53"/>
      <c r="R29" s="53" t="s">
        <v>119</v>
      </c>
      <c r="S29" s="52" t="str">
        <f t="shared" si="1"/>
        <v/>
      </c>
      <c r="T29" s="53"/>
      <c r="U29" s="53"/>
      <c r="V29" s="53"/>
      <c r="W29" s="53"/>
      <c r="X29" s="52" t="str">
        <f t="shared" si="2"/>
        <v/>
      </c>
      <c r="Y29" s="53"/>
      <c r="Z29" s="53"/>
    </row>
    <row r="30" spans="1:26" ht="36">
      <c r="A30" s="228"/>
      <c r="B30" s="230"/>
      <c r="C30" s="14" t="s">
        <v>995</v>
      </c>
      <c r="D30" s="5" t="s">
        <v>996</v>
      </c>
      <c r="E30" s="5" t="s">
        <v>926</v>
      </c>
      <c r="F30" s="5" t="s">
        <v>122</v>
      </c>
      <c r="G30" s="6" t="s">
        <v>997</v>
      </c>
      <c r="H30" s="6"/>
      <c r="I30" s="6"/>
      <c r="J30" s="6"/>
      <c r="K30" s="7"/>
      <c r="L30" s="52" t="str">
        <f t="shared" si="0"/>
        <v>X</v>
      </c>
      <c r="M30" s="53"/>
      <c r="N30" s="53"/>
      <c r="O30" s="53"/>
      <c r="P30" s="53"/>
      <c r="Q30" s="53" t="s">
        <v>119</v>
      </c>
      <c r="R30" s="53"/>
      <c r="S30" s="52" t="str">
        <f t="shared" si="1"/>
        <v/>
      </c>
      <c r="T30" s="53"/>
      <c r="U30" s="53"/>
      <c r="V30" s="53"/>
      <c r="W30" s="53"/>
      <c r="X30" s="52" t="str">
        <f t="shared" si="2"/>
        <v/>
      </c>
      <c r="Y30" s="53"/>
      <c r="Z30" s="53"/>
    </row>
    <row r="31" spans="1:26" ht="36">
      <c r="A31" s="228"/>
      <c r="B31" s="230"/>
      <c r="C31" s="14" t="s">
        <v>998</v>
      </c>
      <c r="D31" s="5" t="s">
        <v>999</v>
      </c>
      <c r="E31" s="5" t="s">
        <v>926</v>
      </c>
      <c r="F31" s="5" t="s">
        <v>122</v>
      </c>
      <c r="G31" s="6" t="s">
        <v>1000</v>
      </c>
      <c r="H31" s="6"/>
      <c r="I31" s="6"/>
      <c r="J31" s="6"/>
      <c r="K31" s="7"/>
      <c r="L31" s="52" t="str">
        <f t="shared" si="0"/>
        <v>X</v>
      </c>
      <c r="M31" s="53" t="s">
        <v>215</v>
      </c>
      <c r="N31" s="53"/>
      <c r="O31" s="53"/>
      <c r="P31" s="53"/>
      <c r="Q31" s="53"/>
      <c r="R31" s="53"/>
      <c r="S31" s="52" t="str">
        <f t="shared" si="1"/>
        <v/>
      </c>
      <c r="T31" s="53"/>
      <c r="U31" s="53"/>
      <c r="V31" s="53"/>
      <c r="W31" s="53"/>
      <c r="X31" s="52" t="str">
        <f t="shared" si="2"/>
        <v/>
      </c>
      <c r="Y31" s="53"/>
      <c r="Z31" s="53"/>
    </row>
    <row r="32" spans="1:26" ht="24">
      <c r="A32" s="228"/>
      <c r="B32" s="230"/>
      <c r="C32" s="14" t="s">
        <v>1001</v>
      </c>
      <c r="D32" s="5" t="s">
        <v>1002</v>
      </c>
      <c r="E32" s="5" t="s">
        <v>926</v>
      </c>
      <c r="F32" s="5" t="s">
        <v>122</v>
      </c>
      <c r="G32" s="6" t="s">
        <v>793</v>
      </c>
      <c r="H32" s="128" t="s">
        <v>993</v>
      </c>
      <c r="I32" s="128" t="s">
        <v>994</v>
      </c>
      <c r="J32" s="128" t="s">
        <v>994</v>
      </c>
      <c r="K32" s="39" t="s">
        <v>994</v>
      </c>
      <c r="L32" s="52" t="str">
        <f t="shared" si="0"/>
        <v>X</v>
      </c>
      <c r="M32" s="53"/>
      <c r="N32" s="53" t="s">
        <v>196</v>
      </c>
      <c r="O32" s="53"/>
      <c r="P32" s="53"/>
      <c r="Q32" s="53"/>
      <c r="R32" s="53"/>
      <c r="S32" s="52" t="str">
        <f t="shared" si="1"/>
        <v/>
      </c>
      <c r="T32" s="53"/>
      <c r="U32" s="53"/>
      <c r="V32" s="53"/>
      <c r="W32" s="53"/>
      <c r="X32" s="52" t="str">
        <f t="shared" si="2"/>
        <v/>
      </c>
      <c r="Y32" s="53"/>
      <c r="Z32" s="53"/>
    </row>
    <row r="33" spans="1:26" ht="48">
      <c r="A33" s="228"/>
      <c r="B33" s="230"/>
      <c r="C33" s="14" t="s">
        <v>1003</v>
      </c>
      <c r="D33" s="5" t="s">
        <v>1004</v>
      </c>
      <c r="E33" s="5" t="s">
        <v>926</v>
      </c>
      <c r="F33" s="89" t="s">
        <v>122</v>
      </c>
      <c r="G33" s="85" t="s">
        <v>793</v>
      </c>
      <c r="H33" s="6"/>
      <c r="I33" s="6"/>
      <c r="J33" s="6"/>
      <c r="K33" s="7"/>
      <c r="L33" s="52" t="str">
        <f t="shared" si="0"/>
        <v>X</v>
      </c>
      <c r="M33" s="53"/>
      <c r="N33" s="53"/>
      <c r="O33" s="53"/>
      <c r="P33" s="53"/>
      <c r="Q33" s="53" t="s">
        <v>119</v>
      </c>
      <c r="R33" s="53"/>
      <c r="S33" s="52" t="str">
        <f t="shared" si="1"/>
        <v/>
      </c>
      <c r="T33" s="53"/>
      <c r="U33" s="53"/>
      <c r="V33" s="53"/>
      <c r="W33" s="53"/>
      <c r="X33" s="52" t="str">
        <f t="shared" si="2"/>
        <v/>
      </c>
      <c r="Y33" s="53"/>
      <c r="Z33" s="53"/>
    </row>
    <row r="34" spans="1:26" ht="48">
      <c r="A34" s="228"/>
      <c r="B34" s="230"/>
      <c r="C34" s="14" t="s">
        <v>1005</v>
      </c>
      <c r="D34" s="5" t="s">
        <v>1006</v>
      </c>
      <c r="E34" s="5" t="s">
        <v>926</v>
      </c>
      <c r="F34" s="89" t="s">
        <v>122</v>
      </c>
      <c r="G34" s="85" t="s">
        <v>815</v>
      </c>
      <c r="H34" s="6"/>
      <c r="I34" s="6"/>
      <c r="J34" s="6"/>
      <c r="K34" s="7"/>
      <c r="L34" s="52" t="str">
        <f t="shared" si="0"/>
        <v/>
      </c>
      <c r="M34" s="53"/>
      <c r="N34" s="53"/>
      <c r="O34" s="53"/>
      <c r="P34" s="53"/>
      <c r="Q34" s="53"/>
      <c r="R34" s="53"/>
      <c r="S34" s="52" t="str">
        <f t="shared" si="1"/>
        <v/>
      </c>
      <c r="T34" s="53"/>
      <c r="U34" s="53"/>
      <c r="V34" s="53"/>
      <c r="W34" s="53"/>
      <c r="X34" s="52" t="str">
        <f t="shared" si="2"/>
        <v/>
      </c>
      <c r="Y34" s="53"/>
      <c r="Z34" s="53"/>
    </row>
    <row r="35" spans="1:26" ht="36" customHeight="1">
      <c r="A35" s="228"/>
      <c r="B35" s="230"/>
      <c r="C35" s="14" t="s">
        <v>1007</v>
      </c>
      <c r="D35" s="5" t="s">
        <v>1008</v>
      </c>
      <c r="E35" s="5" t="s">
        <v>527</v>
      </c>
      <c r="F35" s="89" t="s">
        <v>923</v>
      </c>
      <c r="G35" s="85" t="s">
        <v>1009</v>
      </c>
      <c r="H35" s="6"/>
      <c r="I35" s="6"/>
      <c r="J35" s="6"/>
      <c r="K35" s="7"/>
      <c r="L35" s="52" t="str">
        <f t="shared" si="0"/>
        <v/>
      </c>
      <c r="M35" s="53"/>
      <c r="N35" s="53"/>
      <c r="O35" s="53"/>
      <c r="P35" s="53"/>
      <c r="Q35" s="53"/>
      <c r="R35" s="53"/>
      <c r="S35" s="52" t="str">
        <f t="shared" si="1"/>
        <v/>
      </c>
      <c r="T35" s="53"/>
      <c r="U35" s="53"/>
      <c r="V35" s="53"/>
      <c r="W35" s="53"/>
      <c r="X35" s="52" t="str">
        <f t="shared" si="2"/>
        <v/>
      </c>
      <c r="Y35" s="53"/>
      <c r="Z35" s="53"/>
    </row>
    <row r="36" spans="1:26" ht="48">
      <c r="A36" s="228"/>
      <c r="B36" s="230"/>
      <c r="C36" s="14" t="s">
        <v>1010</v>
      </c>
      <c r="D36" s="5" t="s">
        <v>1011</v>
      </c>
      <c r="E36" s="5" t="s">
        <v>926</v>
      </c>
      <c r="F36" s="76" t="s">
        <v>122</v>
      </c>
      <c r="G36" s="77" t="s">
        <v>1012</v>
      </c>
      <c r="H36" s="6"/>
      <c r="I36" s="6"/>
      <c r="J36" s="6"/>
      <c r="K36" s="7"/>
      <c r="L36" s="52" t="str">
        <f t="shared" si="0"/>
        <v>X</v>
      </c>
      <c r="M36" s="53" t="s">
        <v>215</v>
      </c>
      <c r="N36" s="53"/>
      <c r="O36" s="53"/>
      <c r="P36" s="53"/>
      <c r="Q36" s="53" t="s">
        <v>120</v>
      </c>
      <c r="R36" s="53"/>
      <c r="S36" s="52" t="str">
        <f t="shared" si="1"/>
        <v/>
      </c>
      <c r="T36" s="53"/>
      <c r="U36" s="53"/>
      <c r="V36" s="53"/>
      <c r="W36" s="53"/>
      <c r="X36" s="52" t="str">
        <f t="shared" si="2"/>
        <v/>
      </c>
      <c r="Y36" s="53"/>
      <c r="Z36" s="53"/>
    </row>
    <row r="37" spans="1:26" ht="36">
      <c r="A37" s="228"/>
      <c r="B37" s="230"/>
      <c r="C37" s="14" t="s">
        <v>1013</v>
      </c>
      <c r="D37" s="5" t="s">
        <v>1014</v>
      </c>
      <c r="E37" s="5" t="s">
        <v>926</v>
      </c>
      <c r="F37" s="89" t="s">
        <v>122</v>
      </c>
      <c r="G37" s="77" t="s">
        <v>1012</v>
      </c>
      <c r="H37" s="6"/>
      <c r="I37" s="6"/>
      <c r="J37" s="6"/>
      <c r="K37" s="7"/>
      <c r="L37" s="52" t="str">
        <f t="shared" si="0"/>
        <v>X</v>
      </c>
      <c r="M37" s="53" t="s">
        <v>215</v>
      </c>
      <c r="N37" s="53"/>
      <c r="O37" s="53"/>
      <c r="P37" s="53"/>
      <c r="Q37" s="53" t="s">
        <v>120</v>
      </c>
      <c r="R37" s="53"/>
      <c r="S37" s="52" t="str">
        <f t="shared" si="1"/>
        <v/>
      </c>
      <c r="T37" s="53"/>
      <c r="U37" s="53"/>
      <c r="V37" s="53"/>
      <c r="W37" s="53"/>
      <c r="X37" s="52" t="str">
        <f t="shared" si="2"/>
        <v/>
      </c>
      <c r="Y37" s="53"/>
      <c r="Z37" s="53"/>
    </row>
    <row r="38" spans="1:26" ht="36" customHeight="1">
      <c r="A38" s="228"/>
      <c r="B38" s="230"/>
      <c r="C38" s="14" t="s">
        <v>1015</v>
      </c>
      <c r="D38" s="5" t="s">
        <v>1016</v>
      </c>
      <c r="E38" s="5" t="s">
        <v>948</v>
      </c>
      <c r="F38" s="89" t="s">
        <v>932</v>
      </c>
      <c r="G38" s="85" t="s">
        <v>1017</v>
      </c>
      <c r="H38" s="6"/>
      <c r="I38" s="6"/>
      <c r="J38" s="6"/>
      <c r="K38" s="7"/>
      <c r="L38" s="52" t="str">
        <f t="shared" si="0"/>
        <v/>
      </c>
      <c r="M38" s="53"/>
      <c r="N38" s="53"/>
      <c r="O38" s="53"/>
      <c r="P38" s="53"/>
      <c r="Q38" s="53"/>
      <c r="R38" s="53"/>
      <c r="S38" s="52" t="str">
        <f t="shared" si="1"/>
        <v/>
      </c>
      <c r="T38" s="53"/>
      <c r="U38" s="53"/>
      <c r="V38" s="53"/>
      <c r="W38" s="53"/>
      <c r="X38" s="52" t="str">
        <f t="shared" si="2"/>
        <v/>
      </c>
      <c r="Y38" s="53"/>
      <c r="Z38" s="53"/>
    </row>
    <row r="39" spans="1:26" ht="24">
      <c r="A39" s="228"/>
      <c r="B39" s="230"/>
      <c r="C39" s="14" t="s">
        <v>1018</v>
      </c>
      <c r="D39" s="5" t="s">
        <v>1019</v>
      </c>
      <c r="E39" s="5" t="s">
        <v>937</v>
      </c>
      <c r="F39" s="89" t="s">
        <v>122</v>
      </c>
      <c r="G39" s="85" t="s">
        <v>881</v>
      </c>
      <c r="H39" s="6"/>
      <c r="I39" s="6"/>
      <c r="J39" s="6"/>
      <c r="K39" s="7"/>
      <c r="L39" s="52" t="str">
        <f t="shared" si="0"/>
        <v/>
      </c>
      <c r="M39" s="53"/>
      <c r="N39" s="53"/>
      <c r="O39" s="53"/>
      <c r="P39" s="53"/>
      <c r="Q39" s="53"/>
      <c r="R39" s="53"/>
      <c r="S39" s="52" t="str">
        <f t="shared" si="1"/>
        <v/>
      </c>
      <c r="T39" s="53"/>
      <c r="U39" s="53"/>
      <c r="V39" s="53"/>
      <c r="W39" s="53"/>
      <c r="X39" s="52" t="str">
        <f t="shared" si="2"/>
        <v/>
      </c>
      <c r="Y39" s="53"/>
      <c r="Z39" s="53"/>
    </row>
    <row r="40" spans="1:26" ht="48" customHeight="1">
      <c r="A40" s="228"/>
      <c r="B40" s="230"/>
      <c r="C40" s="14" t="s">
        <v>1020</v>
      </c>
      <c r="D40" s="5" t="s">
        <v>1021</v>
      </c>
      <c r="E40" s="5" t="s">
        <v>523</v>
      </c>
      <c r="F40" s="89" t="s">
        <v>923</v>
      </c>
      <c r="G40" s="85" t="s">
        <v>881</v>
      </c>
      <c r="H40" s="6"/>
      <c r="I40" s="6"/>
      <c r="J40" s="6"/>
      <c r="K40" s="7"/>
      <c r="L40" s="52" t="str">
        <f t="shared" si="0"/>
        <v/>
      </c>
      <c r="M40" s="53"/>
      <c r="N40" s="53"/>
      <c r="O40" s="53"/>
      <c r="P40" s="53"/>
      <c r="Q40" s="53"/>
      <c r="R40" s="53"/>
      <c r="S40" s="52" t="str">
        <f t="shared" si="1"/>
        <v/>
      </c>
      <c r="T40" s="53"/>
      <c r="U40" s="53"/>
      <c r="V40" s="53"/>
      <c r="W40" s="53"/>
      <c r="X40" s="52" t="str">
        <f t="shared" si="2"/>
        <v/>
      </c>
      <c r="Y40" s="53"/>
      <c r="Z40" s="53"/>
    </row>
    <row r="41" spans="1:26" ht="48">
      <c r="A41" s="228"/>
      <c r="B41" s="230"/>
      <c r="C41" s="14" t="s">
        <v>1022</v>
      </c>
      <c r="D41" s="5" t="s">
        <v>1023</v>
      </c>
      <c r="E41" s="5" t="s">
        <v>926</v>
      </c>
      <c r="F41" s="89" t="s">
        <v>122</v>
      </c>
      <c r="G41" s="85" t="s">
        <v>1024</v>
      </c>
      <c r="H41" s="6"/>
      <c r="I41" s="6"/>
      <c r="J41" s="6"/>
      <c r="K41" s="7"/>
      <c r="L41" s="52" t="str">
        <f t="shared" si="0"/>
        <v>X</v>
      </c>
      <c r="M41" s="53" t="s">
        <v>215</v>
      </c>
      <c r="N41" s="53"/>
      <c r="O41" s="53"/>
      <c r="P41" s="53"/>
      <c r="Q41" s="53" t="s">
        <v>120</v>
      </c>
      <c r="R41" s="53"/>
      <c r="S41" s="52" t="str">
        <f t="shared" si="1"/>
        <v/>
      </c>
      <c r="T41" s="53"/>
      <c r="U41" s="53"/>
      <c r="V41" s="53"/>
      <c r="W41" s="53"/>
      <c r="X41" s="52" t="str">
        <f t="shared" si="2"/>
        <v/>
      </c>
      <c r="Y41" s="53"/>
      <c r="Z41" s="53"/>
    </row>
    <row r="42" spans="1:26" ht="36">
      <c r="A42" s="228"/>
      <c r="B42" s="230"/>
      <c r="C42" s="14" t="s">
        <v>1025</v>
      </c>
      <c r="D42" s="5" t="s">
        <v>1026</v>
      </c>
      <c r="E42" s="5" t="s">
        <v>937</v>
      </c>
      <c r="F42" s="89" t="s">
        <v>122</v>
      </c>
      <c r="G42" s="85" t="s">
        <v>1024</v>
      </c>
      <c r="H42" s="6"/>
      <c r="I42" s="6"/>
      <c r="J42" s="6"/>
      <c r="K42" s="7"/>
      <c r="L42" s="52"/>
      <c r="M42" s="53"/>
      <c r="N42" s="53"/>
      <c r="O42" s="53"/>
      <c r="P42" s="53"/>
      <c r="Q42" s="53"/>
      <c r="R42" s="53"/>
      <c r="S42" s="52"/>
      <c r="T42" s="53"/>
      <c r="U42" s="53"/>
      <c r="V42" s="53"/>
      <c r="W42" s="53"/>
      <c r="X42" s="52"/>
      <c r="Y42" s="53"/>
      <c r="Z42" s="53"/>
    </row>
    <row r="43" spans="1:26" ht="36">
      <c r="A43" s="228"/>
      <c r="B43" s="230"/>
      <c r="C43" s="14" t="s">
        <v>1027</v>
      </c>
      <c r="D43" s="5" t="s">
        <v>1028</v>
      </c>
      <c r="E43" s="5" t="s">
        <v>937</v>
      </c>
      <c r="F43" s="89" t="s">
        <v>122</v>
      </c>
      <c r="G43" s="85" t="s">
        <v>902</v>
      </c>
      <c r="H43" s="6"/>
      <c r="I43" s="6"/>
      <c r="J43" s="6"/>
      <c r="K43" s="7"/>
      <c r="L43" s="52" t="str">
        <f t="shared" si="0"/>
        <v/>
      </c>
      <c r="M43" s="53"/>
      <c r="N43" s="53"/>
      <c r="O43" s="53"/>
      <c r="P43" s="53"/>
      <c r="Q43" s="53"/>
      <c r="R43" s="53"/>
      <c r="S43" s="52" t="str">
        <f t="shared" si="1"/>
        <v/>
      </c>
      <c r="T43" s="53"/>
      <c r="U43" s="53"/>
      <c r="V43" s="53"/>
      <c r="W43" s="53"/>
      <c r="X43" s="52" t="str">
        <f t="shared" si="2"/>
        <v/>
      </c>
      <c r="Y43" s="53"/>
      <c r="Z43" s="53"/>
    </row>
    <row r="44" spans="1:26" ht="48" customHeight="1">
      <c r="A44" s="228"/>
      <c r="B44" s="230"/>
      <c r="C44" s="14" t="s">
        <v>1029</v>
      </c>
      <c r="D44" s="5" t="s">
        <v>1030</v>
      </c>
      <c r="E44" s="5" t="s">
        <v>523</v>
      </c>
      <c r="F44" s="89" t="s">
        <v>923</v>
      </c>
      <c r="G44" s="85" t="s">
        <v>902</v>
      </c>
      <c r="H44" s="6"/>
      <c r="I44" s="6"/>
      <c r="J44" s="6"/>
      <c r="K44" s="7"/>
      <c r="L44" s="52" t="str">
        <f t="shared" si="0"/>
        <v/>
      </c>
      <c r="M44" s="53"/>
      <c r="N44" s="53"/>
      <c r="O44" s="53"/>
      <c r="P44" s="53"/>
      <c r="Q44" s="53"/>
      <c r="R44" s="53"/>
      <c r="S44" s="52" t="str">
        <f t="shared" si="1"/>
        <v/>
      </c>
      <c r="T44" s="53"/>
      <c r="U44" s="53"/>
      <c r="V44" s="53"/>
      <c r="W44" s="53"/>
      <c r="X44" s="52" t="str">
        <f t="shared" si="2"/>
        <v/>
      </c>
      <c r="Y44" s="53"/>
      <c r="Z44" s="53"/>
    </row>
    <row r="45" spans="1:26" ht="75" customHeight="1">
      <c r="A45" s="228"/>
      <c r="B45" s="230"/>
      <c r="C45" s="14" t="s">
        <v>1031</v>
      </c>
      <c r="D45" s="5" t="s">
        <v>1032</v>
      </c>
      <c r="E45" s="5" t="s">
        <v>523</v>
      </c>
      <c r="F45" s="89" t="s">
        <v>923</v>
      </c>
      <c r="G45" s="85" t="s">
        <v>1033</v>
      </c>
      <c r="H45" s="6"/>
      <c r="I45" s="6"/>
      <c r="J45" s="6"/>
      <c r="K45" s="7"/>
      <c r="L45" s="52" t="str">
        <f t="shared" si="0"/>
        <v/>
      </c>
      <c r="M45" s="53"/>
      <c r="N45" s="53"/>
      <c r="O45" s="53"/>
      <c r="P45" s="53"/>
      <c r="Q45" s="53"/>
      <c r="R45" s="53"/>
      <c r="S45" s="52" t="str">
        <f t="shared" si="1"/>
        <v/>
      </c>
      <c r="T45" s="53"/>
      <c r="U45" s="53"/>
      <c r="V45" s="53"/>
      <c r="W45" s="53"/>
      <c r="X45" s="52" t="str">
        <f t="shared" si="2"/>
        <v/>
      </c>
      <c r="Y45" s="53"/>
      <c r="Z45" s="53"/>
    </row>
    <row r="46" spans="1:26" ht="48">
      <c r="A46" s="228"/>
      <c r="B46" s="230"/>
      <c r="C46" s="14" t="s">
        <v>1034</v>
      </c>
      <c r="D46" s="5" t="s">
        <v>1035</v>
      </c>
      <c r="E46" s="5" t="s">
        <v>948</v>
      </c>
      <c r="F46" s="89" t="s">
        <v>122</v>
      </c>
      <c r="G46" s="85" t="s">
        <v>1036</v>
      </c>
      <c r="H46" s="6"/>
      <c r="I46" s="6"/>
      <c r="J46" s="6"/>
      <c r="K46" s="7"/>
      <c r="L46" s="52" t="str">
        <f t="shared" si="0"/>
        <v>X</v>
      </c>
      <c r="M46" s="53" t="s">
        <v>215</v>
      </c>
      <c r="N46" s="53"/>
      <c r="O46" s="53"/>
      <c r="P46" s="53"/>
      <c r="Q46" s="53" t="s">
        <v>120</v>
      </c>
      <c r="R46" s="53"/>
      <c r="S46" s="52" t="str">
        <f t="shared" si="1"/>
        <v/>
      </c>
      <c r="T46" s="53"/>
      <c r="U46" s="53"/>
      <c r="V46" s="53"/>
      <c r="W46" s="53"/>
      <c r="X46" s="52" t="str">
        <f t="shared" si="2"/>
        <v/>
      </c>
      <c r="Y46" s="53"/>
      <c r="Z46" s="53"/>
    </row>
    <row r="47" spans="1:26" ht="24">
      <c r="A47" s="228"/>
      <c r="B47" s="230"/>
      <c r="C47" s="14" t="s">
        <v>1037</v>
      </c>
      <c r="D47" s="5" t="s">
        <v>1038</v>
      </c>
      <c r="E47" s="5" t="s">
        <v>937</v>
      </c>
      <c r="F47" s="89" t="s">
        <v>122</v>
      </c>
      <c r="G47" s="85" t="s">
        <v>1039</v>
      </c>
      <c r="H47" s="6"/>
      <c r="I47" s="6"/>
      <c r="J47" s="6"/>
      <c r="K47" s="7"/>
      <c r="L47" s="52" t="str">
        <f t="shared" si="0"/>
        <v/>
      </c>
      <c r="M47" s="53"/>
      <c r="N47" s="53"/>
      <c r="O47" s="53"/>
      <c r="P47" s="53"/>
      <c r="Q47" s="53"/>
      <c r="R47" s="53"/>
      <c r="S47" s="52" t="str">
        <f t="shared" si="1"/>
        <v/>
      </c>
      <c r="T47" s="53"/>
      <c r="U47" s="53"/>
      <c r="V47" s="53"/>
      <c r="W47" s="53"/>
      <c r="X47" s="52" t="str">
        <f t="shared" si="2"/>
        <v>X</v>
      </c>
      <c r="Y47" s="53" t="s">
        <v>119</v>
      </c>
      <c r="Z47" s="53"/>
    </row>
    <row r="48" spans="1:26" ht="60" customHeight="1">
      <c r="A48" s="228"/>
      <c r="B48" s="230"/>
      <c r="C48" s="14" t="s">
        <v>1040</v>
      </c>
      <c r="D48" s="5" t="s">
        <v>1041</v>
      </c>
      <c r="E48" s="5" t="s">
        <v>523</v>
      </c>
      <c r="F48" s="89" t="s">
        <v>923</v>
      </c>
      <c r="G48" s="85" t="s">
        <v>1042</v>
      </c>
      <c r="H48" s="6"/>
      <c r="I48" s="6"/>
      <c r="J48" s="6"/>
      <c r="K48" s="7"/>
      <c r="L48" s="52" t="str">
        <f t="shared" si="0"/>
        <v/>
      </c>
      <c r="M48" s="53"/>
      <c r="N48" s="53"/>
      <c r="O48" s="53"/>
      <c r="P48" s="53"/>
      <c r="Q48" s="53"/>
      <c r="R48" s="53"/>
      <c r="S48" s="52" t="str">
        <f t="shared" si="1"/>
        <v/>
      </c>
      <c r="T48" s="53"/>
      <c r="U48" s="53"/>
      <c r="V48" s="53"/>
      <c r="W48" s="53"/>
      <c r="X48" s="52" t="str">
        <f t="shared" si="2"/>
        <v/>
      </c>
      <c r="Y48" s="53"/>
      <c r="Z48" s="53"/>
    </row>
    <row r="49" spans="1:26" ht="45" customHeight="1">
      <c r="A49" s="228"/>
      <c r="B49" s="230"/>
      <c r="C49" s="14" t="s">
        <v>1043</v>
      </c>
      <c r="D49" s="5" t="s">
        <v>1044</v>
      </c>
      <c r="E49" s="5" t="s">
        <v>926</v>
      </c>
      <c r="F49" s="89" t="s">
        <v>923</v>
      </c>
      <c r="G49" s="85" t="s">
        <v>1045</v>
      </c>
      <c r="H49" s="6"/>
      <c r="I49" s="6"/>
      <c r="J49" s="6"/>
      <c r="K49" s="7"/>
      <c r="L49" s="52" t="str">
        <f t="shared" si="0"/>
        <v>X</v>
      </c>
      <c r="M49" s="53"/>
      <c r="N49" s="53"/>
      <c r="O49" s="53"/>
      <c r="P49" s="53"/>
      <c r="Q49" s="53"/>
      <c r="R49" s="53" t="s">
        <v>119</v>
      </c>
      <c r="S49" s="52" t="str">
        <f t="shared" si="1"/>
        <v/>
      </c>
      <c r="T49" s="53"/>
      <c r="U49" s="53"/>
      <c r="V49" s="53"/>
      <c r="W49" s="53"/>
      <c r="X49" s="52" t="str">
        <f t="shared" si="2"/>
        <v/>
      </c>
      <c r="Y49" s="53"/>
      <c r="Z49" s="53"/>
    </row>
    <row r="50" spans="1:26" ht="45" customHeight="1">
      <c r="A50" s="228"/>
      <c r="B50" s="230"/>
      <c r="C50" s="14" t="s">
        <v>1046</v>
      </c>
      <c r="D50" s="5" t="s">
        <v>1047</v>
      </c>
      <c r="E50" s="5" t="s">
        <v>926</v>
      </c>
      <c r="F50" s="89" t="s">
        <v>923</v>
      </c>
      <c r="G50" s="85" t="s">
        <v>38</v>
      </c>
      <c r="H50" s="6"/>
      <c r="I50" s="6"/>
      <c r="J50" s="6"/>
      <c r="K50" s="7"/>
      <c r="L50" s="52" t="str">
        <f t="shared" si="0"/>
        <v>X</v>
      </c>
      <c r="M50" s="53"/>
      <c r="N50" s="53"/>
      <c r="O50" s="53"/>
      <c r="P50" s="53"/>
      <c r="Q50" s="53" t="s">
        <v>119</v>
      </c>
      <c r="R50" s="53"/>
      <c r="S50" s="52"/>
      <c r="T50" s="53"/>
      <c r="U50" s="53"/>
      <c r="V50" s="53"/>
      <c r="W50" s="53"/>
      <c r="X50" s="52"/>
      <c r="Y50" s="53"/>
      <c r="Z50" s="53"/>
    </row>
    <row r="51" spans="1:26" ht="108" customHeight="1">
      <c r="A51" s="228"/>
      <c r="B51" s="230"/>
      <c r="C51" s="14" t="s">
        <v>1048</v>
      </c>
      <c r="D51" s="5" t="s">
        <v>1049</v>
      </c>
      <c r="E51" s="5" t="s">
        <v>937</v>
      </c>
      <c r="F51" s="89" t="s">
        <v>923</v>
      </c>
      <c r="G51" s="85" t="s">
        <v>1050</v>
      </c>
      <c r="H51" s="6"/>
      <c r="I51" s="6"/>
      <c r="J51" s="6"/>
      <c r="K51" s="7"/>
      <c r="L51" s="52" t="str">
        <f t="shared" si="0"/>
        <v>X</v>
      </c>
      <c r="M51" s="53"/>
      <c r="N51" s="53"/>
      <c r="O51" s="53"/>
      <c r="P51" s="53"/>
      <c r="Q51" s="53"/>
      <c r="R51" s="53" t="s">
        <v>119</v>
      </c>
      <c r="S51" s="52" t="str">
        <f t="shared" si="1"/>
        <v/>
      </c>
      <c r="T51" s="53"/>
      <c r="U51" s="53"/>
      <c r="V51" s="53"/>
      <c r="W51" s="53"/>
      <c r="X51" s="52"/>
      <c r="Y51" s="53"/>
      <c r="Z51" s="53"/>
    </row>
    <row r="52" spans="1:26" ht="48" customHeight="1">
      <c r="A52" s="228"/>
      <c r="B52" s="230"/>
      <c r="C52" s="14" t="s">
        <v>1051</v>
      </c>
      <c r="D52" s="5" t="s">
        <v>1052</v>
      </c>
      <c r="E52" s="5" t="s">
        <v>937</v>
      </c>
      <c r="F52" s="89" t="s">
        <v>923</v>
      </c>
      <c r="G52" s="85" t="s">
        <v>1053</v>
      </c>
      <c r="H52" s="6"/>
      <c r="I52" s="6"/>
      <c r="J52" s="6"/>
      <c r="K52" s="7"/>
      <c r="L52" s="52"/>
      <c r="M52" s="53"/>
      <c r="N52" s="53"/>
      <c r="O52" s="53"/>
      <c r="P52" s="53"/>
      <c r="Q52" s="53"/>
      <c r="R52" s="53" t="s">
        <v>119</v>
      </c>
      <c r="S52" s="52"/>
      <c r="T52" s="53"/>
      <c r="U52" s="53"/>
      <c r="V52" s="53"/>
      <c r="W52" s="53"/>
      <c r="X52" s="52"/>
      <c r="Y52" s="53"/>
      <c r="Z52" s="53"/>
    </row>
    <row r="53" spans="1:26" ht="48" customHeight="1">
      <c r="A53" s="228"/>
      <c r="B53" s="230"/>
      <c r="C53" s="14" t="s">
        <v>1054</v>
      </c>
      <c r="D53" s="5" t="s">
        <v>1055</v>
      </c>
      <c r="E53" s="5" t="s">
        <v>926</v>
      </c>
      <c r="F53" s="89" t="s">
        <v>923</v>
      </c>
      <c r="G53" s="85" t="s">
        <v>1056</v>
      </c>
      <c r="H53" s="6"/>
      <c r="I53" s="6"/>
      <c r="J53" s="6"/>
      <c r="K53" s="7"/>
      <c r="L53" s="52" t="str">
        <f t="shared" si="0"/>
        <v>X</v>
      </c>
      <c r="M53" s="53"/>
      <c r="N53" s="53"/>
      <c r="O53" s="53"/>
      <c r="P53" s="53"/>
      <c r="Q53" s="53"/>
      <c r="R53" s="53" t="s">
        <v>119</v>
      </c>
      <c r="S53" s="52" t="str">
        <f t="shared" si="1"/>
        <v/>
      </c>
      <c r="T53" s="53"/>
      <c r="U53" s="53"/>
      <c r="V53" s="53"/>
      <c r="W53" s="53"/>
      <c r="X53" s="52"/>
      <c r="Y53" s="53"/>
      <c r="Z53" s="53"/>
    </row>
    <row r="54" spans="1:26" ht="48" customHeight="1">
      <c r="A54" s="228"/>
      <c r="B54" s="230"/>
      <c r="C54" s="14" t="s">
        <v>1057</v>
      </c>
      <c r="D54" s="5" t="s">
        <v>1058</v>
      </c>
      <c r="E54" s="5" t="s">
        <v>937</v>
      </c>
      <c r="F54" s="89" t="s">
        <v>923</v>
      </c>
      <c r="G54" s="85" t="s">
        <v>1056</v>
      </c>
      <c r="H54" s="6"/>
      <c r="I54" s="6"/>
      <c r="J54" s="6"/>
      <c r="K54" s="7"/>
      <c r="L54" s="52" t="str">
        <f t="shared" si="0"/>
        <v>X</v>
      </c>
      <c r="M54" s="53"/>
      <c r="N54" s="53"/>
      <c r="O54" s="53"/>
      <c r="P54" s="53"/>
      <c r="Q54" s="53"/>
      <c r="R54" s="53" t="s">
        <v>119</v>
      </c>
      <c r="S54" s="52" t="str">
        <f t="shared" si="1"/>
        <v/>
      </c>
      <c r="T54" s="53"/>
      <c r="U54" s="53"/>
      <c r="V54" s="53"/>
      <c r="W54" s="53"/>
      <c r="X54" s="52" t="str">
        <f t="shared" si="2"/>
        <v/>
      </c>
      <c r="Y54" s="53"/>
      <c r="Z54" s="53"/>
    </row>
    <row r="55" spans="1:26" ht="15" customHeight="1">
      <c r="A55" s="228"/>
      <c r="B55" s="230"/>
      <c r="C55" s="5"/>
      <c r="D55" s="5"/>
      <c r="E55" s="5"/>
      <c r="F55" s="5"/>
      <c r="G55" s="6"/>
      <c r="H55" s="6"/>
      <c r="I55" s="6"/>
      <c r="J55" s="6"/>
      <c r="K55" s="7"/>
      <c r="L55" s="52" t="str">
        <f t="shared" si="0"/>
        <v/>
      </c>
      <c r="M55" s="53"/>
      <c r="N55" s="53"/>
      <c r="O55" s="53"/>
      <c r="P55" s="53"/>
      <c r="Q55" s="53"/>
      <c r="R55" s="53"/>
      <c r="S55" s="52" t="str">
        <f t="shared" si="1"/>
        <v/>
      </c>
      <c r="T55" s="53"/>
      <c r="U55" s="53"/>
      <c r="V55" s="53"/>
      <c r="W55" s="53"/>
      <c r="X55" s="52" t="str">
        <f t="shared" si="2"/>
        <v/>
      </c>
      <c r="Y55" s="53"/>
      <c r="Z55" s="53"/>
    </row>
    <row r="56" spans="1:26" ht="15" customHeight="1">
      <c r="A56" s="228"/>
      <c r="B56" s="230"/>
      <c r="C56" s="5"/>
      <c r="D56" s="5"/>
      <c r="E56" s="5"/>
      <c r="F56" s="5"/>
      <c r="G56" s="6"/>
      <c r="H56" s="6"/>
      <c r="I56" s="6"/>
      <c r="J56" s="6"/>
      <c r="K56" s="7"/>
      <c r="L56" s="52" t="str">
        <f t="shared" si="0"/>
        <v/>
      </c>
      <c r="M56" s="53"/>
      <c r="N56" s="53"/>
      <c r="O56" s="53"/>
      <c r="P56" s="53"/>
      <c r="Q56" s="53"/>
      <c r="R56" s="53"/>
      <c r="S56" s="52" t="str">
        <f t="shared" si="1"/>
        <v/>
      </c>
      <c r="T56" s="53"/>
      <c r="U56" s="53"/>
      <c r="V56" s="53"/>
      <c r="W56" s="53"/>
      <c r="X56" s="52" t="str">
        <f t="shared" si="2"/>
        <v/>
      </c>
      <c r="Y56" s="53"/>
      <c r="Z56" s="53"/>
    </row>
    <row r="57" spans="1:26" ht="15" customHeight="1">
      <c r="A57" s="228"/>
      <c r="B57" s="230"/>
      <c r="C57" s="5"/>
      <c r="D57" s="5"/>
      <c r="E57" s="5"/>
      <c r="F57" s="5"/>
      <c r="G57" s="6"/>
      <c r="H57" s="6"/>
      <c r="I57" s="6"/>
      <c r="J57" s="6"/>
      <c r="K57" s="7"/>
      <c r="L57" s="52" t="str">
        <f t="shared" si="0"/>
        <v/>
      </c>
      <c r="M57" s="53"/>
      <c r="N57" s="53"/>
      <c r="O57" s="53"/>
      <c r="P57" s="53"/>
      <c r="Q57" s="53"/>
      <c r="R57" s="53"/>
      <c r="S57" s="52" t="str">
        <f t="shared" si="1"/>
        <v/>
      </c>
      <c r="T57" s="53"/>
      <c r="U57" s="53"/>
      <c r="V57" s="53"/>
      <c r="W57" s="53"/>
      <c r="X57" s="52" t="str">
        <f t="shared" si="2"/>
        <v/>
      </c>
      <c r="Y57" s="53"/>
      <c r="Z57" s="53"/>
    </row>
    <row r="58" spans="1:26" ht="15" customHeight="1">
      <c r="A58" s="228"/>
      <c r="B58" s="230"/>
      <c r="C58" s="5"/>
      <c r="D58" s="5"/>
      <c r="E58" s="5"/>
      <c r="F58" s="5"/>
      <c r="G58" s="6"/>
      <c r="H58" s="6"/>
      <c r="I58" s="6"/>
      <c r="J58" s="6"/>
      <c r="K58" s="7"/>
      <c r="L58" s="52" t="str">
        <f t="shared" si="0"/>
        <v/>
      </c>
      <c r="M58" s="53"/>
      <c r="N58" s="53"/>
      <c r="O58" s="53"/>
      <c r="P58" s="53"/>
      <c r="Q58" s="53"/>
      <c r="R58" s="53"/>
      <c r="S58" s="52" t="str">
        <f t="shared" si="1"/>
        <v/>
      </c>
      <c r="T58" s="53"/>
      <c r="U58" s="53"/>
      <c r="V58" s="53"/>
      <c r="W58" s="53"/>
      <c r="X58" s="52" t="str">
        <f t="shared" si="2"/>
        <v/>
      </c>
      <c r="Y58" s="53"/>
      <c r="Z58" s="53"/>
    </row>
    <row r="59" spans="1:26" ht="15" customHeight="1">
      <c r="A59" s="228"/>
      <c r="B59" s="230"/>
      <c r="C59" s="5"/>
      <c r="D59" s="5"/>
      <c r="E59" s="5"/>
      <c r="F59" s="5"/>
      <c r="G59" s="6"/>
      <c r="H59" s="6"/>
      <c r="I59" s="6"/>
      <c r="J59" s="6"/>
      <c r="K59" s="7"/>
      <c r="L59" s="52" t="str">
        <f t="shared" si="0"/>
        <v/>
      </c>
      <c r="M59" s="53"/>
      <c r="N59" s="53"/>
      <c r="O59" s="53"/>
      <c r="P59" s="53"/>
      <c r="Q59" s="53"/>
      <c r="R59" s="53"/>
      <c r="S59" s="52" t="str">
        <f t="shared" si="1"/>
        <v/>
      </c>
      <c r="T59" s="53"/>
      <c r="U59" s="53"/>
      <c r="V59" s="53"/>
      <c r="W59" s="53"/>
      <c r="X59" s="52" t="str">
        <f t="shared" si="2"/>
        <v/>
      </c>
      <c r="Y59" s="53"/>
      <c r="Z59" s="53"/>
    </row>
    <row r="60" spans="1:26" ht="15" customHeight="1">
      <c r="A60" s="228"/>
      <c r="B60" s="230"/>
      <c r="C60" s="5"/>
      <c r="D60" s="5"/>
      <c r="E60" s="5"/>
      <c r="F60" s="5"/>
      <c r="G60" s="6"/>
      <c r="H60" s="6"/>
      <c r="I60" s="6"/>
      <c r="J60" s="6"/>
      <c r="K60" s="7"/>
      <c r="L60" s="52" t="str">
        <f t="shared" si="0"/>
        <v/>
      </c>
      <c r="M60" s="53"/>
      <c r="N60" s="53"/>
      <c r="O60" s="53"/>
      <c r="P60" s="53"/>
      <c r="Q60" s="53"/>
      <c r="R60" s="53"/>
      <c r="S60" s="52" t="str">
        <f t="shared" si="1"/>
        <v/>
      </c>
      <c r="T60" s="53"/>
      <c r="U60" s="53"/>
      <c r="V60" s="53"/>
      <c r="W60" s="53"/>
      <c r="X60" s="52" t="str">
        <f t="shared" si="2"/>
        <v/>
      </c>
      <c r="Y60" s="53"/>
      <c r="Z60" s="53"/>
    </row>
    <row r="61" spans="1:26" ht="15" customHeight="1">
      <c r="A61" s="228"/>
      <c r="B61" s="230"/>
      <c r="C61" s="5"/>
      <c r="D61" s="5"/>
      <c r="E61" s="5"/>
      <c r="F61" s="5"/>
      <c r="G61" s="6"/>
      <c r="H61" s="6"/>
      <c r="I61" s="6"/>
      <c r="J61" s="6"/>
      <c r="K61" s="7"/>
      <c r="L61" s="52" t="str">
        <f t="shared" si="0"/>
        <v/>
      </c>
      <c r="M61" s="53"/>
      <c r="N61" s="53"/>
      <c r="O61" s="53"/>
      <c r="P61" s="53"/>
      <c r="Q61" s="53"/>
      <c r="R61" s="53"/>
      <c r="S61" s="52" t="str">
        <f t="shared" si="1"/>
        <v/>
      </c>
      <c r="T61" s="53"/>
      <c r="U61" s="53"/>
      <c r="V61" s="53"/>
      <c r="W61" s="53"/>
      <c r="X61" s="52" t="str">
        <f t="shared" si="2"/>
        <v/>
      </c>
      <c r="Y61" s="53"/>
      <c r="Z61" s="53"/>
    </row>
    <row r="62" spans="1:26" ht="15" customHeight="1">
      <c r="A62" s="228"/>
      <c r="B62" s="230"/>
      <c r="C62" s="5"/>
      <c r="D62" s="5"/>
      <c r="E62" s="5"/>
      <c r="F62" s="5"/>
      <c r="G62" s="6"/>
      <c r="H62" s="6"/>
      <c r="I62" s="6"/>
      <c r="J62" s="6"/>
      <c r="K62" s="7"/>
      <c r="L62" s="52" t="str">
        <f t="shared" si="0"/>
        <v/>
      </c>
      <c r="M62" s="53"/>
      <c r="N62" s="53"/>
      <c r="O62" s="53"/>
      <c r="P62" s="53"/>
      <c r="Q62" s="53"/>
      <c r="R62" s="53"/>
      <c r="S62" s="52" t="str">
        <f t="shared" si="1"/>
        <v/>
      </c>
      <c r="T62" s="53"/>
      <c r="U62" s="53"/>
      <c r="V62" s="53"/>
      <c r="W62" s="53"/>
      <c r="X62" s="52" t="str">
        <f t="shared" si="2"/>
        <v/>
      </c>
      <c r="Y62" s="53"/>
      <c r="Z62" s="53"/>
    </row>
    <row r="63" spans="1:26" ht="15" customHeight="1">
      <c r="A63" s="228"/>
      <c r="B63" s="230"/>
      <c r="C63" s="5"/>
      <c r="D63" s="5"/>
      <c r="E63" s="5"/>
      <c r="F63" s="5"/>
      <c r="G63" s="6"/>
      <c r="H63" s="6"/>
      <c r="I63" s="6"/>
      <c r="J63" s="6"/>
      <c r="K63" s="7"/>
      <c r="L63" s="52" t="str">
        <f t="shared" si="0"/>
        <v/>
      </c>
      <c r="M63" s="53"/>
      <c r="N63" s="53"/>
      <c r="O63" s="53"/>
      <c r="P63" s="53"/>
      <c r="Q63" s="53"/>
      <c r="R63" s="53"/>
      <c r="S63" s="52" t="str">
        <f t="shared" si="1"/>
        <v/>
      </c>
      <c r="T63" s="53"/>
      <c r="U63" s="53"/>
      <c r="V63" s="53"/>
      <c r="W63" s="53"/>
      <c r="X63" s="52" t="str">
        <f t="shared" si="2"/>
        <v/>
      </c>
      <c r="Y63" s="53"/>
      <c r="Z63" s="53"/>
    </row>
    <row r="64" spans="1:26" ht="15" customHeight="1">
      <c r="A64" s="228"/>
      <c r="B64" s="230"/>
      <c r="C64" s="5"/>
      <c r="D64" s="5"/>
      <c r="E64" s="5"/>
      <c r="F64" s="5"/>
      <c r="G64" s="6"/>
      <c r="H64" s="6"/>
      <c r="I64" s="6"/>
      <c r="J64" s="6"/>
      <c r="K64" s="7"/>
      <c r="L64" s="52" t="str">
        <f t="shared" si="0"/>
        <v/>
      </c>
      <c r="M64" s="53"/>
      <c r="N64" s="53"/>
      <c r="O64" s="53"/>
      <c r="P64" s="53"/>
      <c r="Q64" s="53"/>
      <c r="R64" s="53"/>
      <c r="S64" s="52" t="str">
        <f t="shared" si="1"/>
        <v/>
      </c>
      <c r="T64" s="53"/>
      <c r="U64" s="53"/>
      <c r="V64" s="53"/>
      <c r="W64" s="53"/>
      <c r="X64" s="52" t="str">
        <f t="shared" si="2"/>
        <v/>
      </c>
      <c r="Y64" s="53"/>
      <c r="Z64" s="53"/>
    </row>
    <row r="65" spans="1:26" ht="15" customHeight="1">
      <c r="A65" s="228"/>
      <c r="B65" s="230"/>
      <c r="C65" s="5"/>
      <c r="D65" s="5"/>
      <c r="E65" s="5"/>
      <c r="F65" s="5"/>
      <c r="G65" s="6"/>
      <c r="H65" s="6"/>
      <c r="I65" s="6"/>
      <c r="J65" s="6"/>
      <c r="K65" s="7"/>
      <c r="L65" s="52" t="str">
        <f t="shared" si="0"/>
        <v/>
      </c>
      <c r="M65" s="53"/>
      <c r="N65" s="53"/>
      <c r="O65" s="53"/>
      <c r="P65" s="53"/>
      <c r="Q65" s="53"/>
      <c r="R65" s="53"/>
      <c r="S65" s="52" t="str">
        <f t="shared" si="1"/>
        <v/>
      </c>
      <c r="T65" s="53"/>
      <c r="U65" s="53"/>
      <c r="V65" s="53"/>
      <c r="W65" s="53"/>
      <c r="X65" s="52" t="str">
        <f t="shared" si="2"/>
        <v/>
      </c>
      <c r="Y65" s="53"/>
      <c r="Z65" s="53"/>
    </row>
    <row r="66" spans="1:26" ht="15" customHeight="1">
      <c r="A66" s="228"/>
      <c r="B66" s="230"/>
      <c r="C66" s="5"/>
      <c r="D66" s="5"/>
      <c r="E66" s="5"/>
      <c r="F66" s="5"/>
      <c r="G66" s="6"/>
      <c r="H66" s="6"/>
      <c r="I66" s="6"/>
      <c r="J66" s="6"/>
      <c r="K66" s="7"/>
      <c r="L66" s="52" t="str">
        <f t="shared" si="0"/>
        <v/>
      </c>
      <c r="M66" s="53"/>
      <c r="N66" s="53"/>
      <c r="O66" s="53"/>
      <c r="P66" s="53"/>
      <c r="Q66" s="53"/>
      <c r="R66" s="53"/>
      <c r="S66" s="52" t="str">
        <f t="shared" si="1"/>
        <v/>
      </c>
      <c r="T66" s="53"/>
      <c r="U66" s="53"/>
      <c r="V66" s="53"/>
      <c r="W66" s="53"/>
      <c r="X66" s="52" t="str">
        <f t="shared" si="2"/>
        <v/>
      </c>
      <c r="Y66" s="53"/>
      <c r="Z66" s="53"/>
    </row>
    <row r="67" spans="1:26" ht="15" customHeight="1">
      <c r="A67" s="228"/>
      <c r="B67" s="230"/>
      <c r="C67" s="5"/>
      <c r="D67" s="5"/>
      <c r="E67" s="5"/>
      <c r="F67" s="5"/>
      <c r="G67" s="6"/>
      <c r="H67" s="6"/>
      <c r="I67" s="6"/>
      <c r="J67" s="6"/>
      <c r="K67" s="7"/>
      <c r="L67" s="52" t="str">
        <f t="shared" si="0"/>
        <v/>
      </c>
      <c r="M67" s="53"/>
      <c r="N67" s="53"/>
      <c r="O67" s="53"/>
      <c r="P67" s="53"/>
      <c r="Q67" s="53"/>
      <c r="R67" s="53"/>
      <c r="S67" s="52" t="str">
        <f t="shared" si="1"/>
        <v/>
      </c>
      <c r="T67" s="53"/>
      <c r="U67" s="53"/>
      <c r="V67" s="53"/>
      <c r="W67" s="53"/>
      <c r="X67" s="52" t="str">
        <f t="shared" si="2"/>
        <v/>
      </c>
      <c r="Y67" s="53"/>
      <c r="Z67" s="53"/>
    </row>
    <row r="68" spans="1:26" ht="15" customHeight="1">
      <c r="A68" s="228"/>
      <c r="B68" s="230"/>
      <c r="C68" s="5"/>
      <c r="D68" s="5"/>
      <c r="E68" s="5"/>
      <c r="F68" s="5"/>
      <c r="G68" s="6"/>
      <c r="H68" s="6"/>
      <c r="I68" s="6"/>
      <c r="J68" s="6"/>
      <c r="K68" s="7"/>
      <c r="L68" s="52" t="str">
        <f t="shared" si="0"/>
        <v/>
      </c>
      <c r="M68" s="53"/>
      <c r="N68" s="53"/>
      <c r="O68" s="53"/>
      <c r="P68" s="53"/>
      <c r="Q68" s="53"/>
      <c r="R68" s="53"/>
      <c r="S68" s="52" t="str">
        <f t="shared" si="1"/>
        <v/>
      </c>
      <c r="T68" s="53"/>
      <c r="U68" s="53"/>
      <c r="V68" s="53"/>
      <c r="W68" s="53"/>
      <c r="X68" s="52" t="str">
        <f t="shared" si="2"/>
        <v/>
      </c>
      <c r="Y68" s="53"/>
      <c r="Z68" s="53"/>
    </row>
    <row r="69" spans="1:26" ht="15" customHeight="1">
      <c r="A69" s="228"/>
      <c r="B69" s="230"/>
      <c r="C69" s="5"/>
      <c r="D69" s="5"/>
      <c r="E69" s="5"/>
      <c r="F69" s="5"/>
      <c r="G69" s="6"/>
      <c r="H69" s="6"/>
      <c r="I69" s="6"/>
      <c r="J69" s="6"/>
      <c r="K69" s="7"/>
      <c r="L69" s="52" t="str">
        <f t="shared" si="0"/>
        <v/>
      </c>
      <c r="M69" s="53"/>
      <c r="N69" s="53"/>
      <c r="O69" s="53"/>
      <c r="P69" s="53"/>
      <c r="Q69" s="53"/>
      <c r="R69" s="53"/>
      <c r="S69" s="52" t="str">
        <f t="shared" si="1"/>
        <v/>
      </c>
      <c r="T69" s="53"/>
      <c r="U69" s="53"/>
      <c r="V69" s="53"/>
      <c r="W69" s="53"/>
      <c r="X69" s="52" t="str">
        <f t="shared" si="2"/>
        <v/>
      </c>
      <c r="Y69" s="53"/>
      <c r="Z69" s="53"/>
    </row>
    <row r="70" spans="1:26" ht="15" customHeight="1">
      <c r="A70" s="228"/>
      <c r="B70" s="230"/>
      <c r="C70" s="5"/>
      <c r="D70" s="5"/>
      <c r="E70" s="5"/>
      <c r="F70" s="5"/>
      <c r="G70" s="6"/>
      <c r="H70" s="6"/>
      <c r="I70" s="6"/>
      <c r="J70" s="6"/>
      <c r="K70" s="7"/>
      <c r="L70" s="52" t="str">
        <f t="shared" si="0"/>
        <v/>
      </c>
      <c r="M70" s="53"/>
      <c r="N70" s="53"/>
      <c r="O70" s="53"/>
      <c r="P70" s="53"/>
      <c r="Q70" s="53"/>
      <c r="R70" s="53"/>
      <c r="S70" s="52" t="str">
        <f t="shared" si="1"/>
        <v/>
      </c>
      <c r="T70" s="53"/>
      <c r="U70" s="53"/>
      <c r="V70" s="53"/>
      <c r="W70" s="53"/>
      <c r="X70" s="52" t="str">
        <f t="shared" si="2"/>
        <v/>
      </c>
      <c r="Y70" s="53"/>
      <c r="Z70" s="53"/>
    </row>
    <row r="71" spans="1:26" ht="15" customHeight="1">
      <c r="A71" s="228"/>
      <c r="B71" s="230"/>
      <c r="C71" s="5"/>
      <c r="D71" s="5"/>
      <c r="E71" s="5"/>
      <c r="F71" s="5"/>
      <c r="G71" s="6"/>
      <c r="H71" s="6"/>
      <c r="I71" s="6"/>
      <c r="J71" s="6"/>
      <c r="K71" s="7"/>
      <c r="L71" s="52" t="str">
        <f t="shared" si="0"/>
        <v/>
      </c>
      <c r="M71" s="53"/>
      <c r="N71" s="53"/>
      <c r="O71" s="53"/>
      <c r="P71" s="53"/>
      <c r="Q71" s="53"/>
      <c r="R71" s="53"/>
      <c r="S71" s="52" t="str">
        <f t="shared" si="1"/>
        <v/>
      </c>
      <c r="T71" s="53"/>
      <c r="U71" s="53"/>
      <c r="V71" s="53"/>
      <c r="W71" s="53"/>
      <c r="X71" s="52" t="str">
        <f t="shared" si="2"/>
        <v/>
      </c>
      <c r="Y71" s="53"/>
      <c r="Z71" s="53"/>
    </row>
    <row r="72" spans="1:26" ht="15" customHeight="1">
      <c r="A72" s="228"/>
      <c r="B72" s="230"/>
      <c r="C72" s="5"/>
      <c r="D72" s="5"/>
      <c r="E72" s="5"/>
      <c r="F72" s="5"/>
      <c r="G72" s="6"/>
      <c r="H72" s="6"/>
      <c r="I72" s="6"/>
      <c r="J72" s="6"/>
      <c r="K72" s="7"/>
      <c r="L72" s="52" t="str">
        <f t="shared" ref="L72:L117" si="3">IF( OR( $M72&lt;&gt;"", $N72&lt;&gt;"", $O72&lt;&gt;"", $P72&lt;&gt;"", $Q72&lt;&gt;"", $R72&lt;&gt;""),"X","")</f>
        <v/>
      </c>
      <c r="M72" s="53"/>
      <c r="N72" s="53"/>
      <c r="O72" s="53"/>
      <c r="P72" s="53"/>
      <c r="Q72" s="53"/>
      <c r="R72" s="53"/>
      <c r="S72" s="52" t="str">
        <f t="shared" ref="S72:S117" si="4">IF( OR( $T72&lt;&gt;"", $U72&lt;&gt;"", $V72&lt;&gt;"", $W72&lt;&gt;""),"X","")</f>
        <v/>
      </c>
      <c r="T72" s="53"/>
      <c r="U72" s="53"/>
      <c r="V72" s="53"/>
      <c r="W72" s="53"/>
      <c r="X72" s="52" t="str">
        <f t="shared" ref="X72:X117" si="5">IF( OR( $Y72&lt;&gt;"", $Z72&lt;&gt;""),"X","")</f>
        <v/>
      </c>
      <c r="Y72" s="53"/>
      <c r="Z72" s="53"/>
    </row>
    <row r="73" spans="1:26" ht="15" customHeight="1">
      <c r="A73" s="228"/>
      <c r="B73" s="230"/>
      <c r="C73" s="5"/>
      <c r="D73" s="5"/>
      <c r="E73" s="5"/>
      <c r="F73" s="5"/>
      <c r="G73" s="6"/>
      <c r="H73" s="6"/>
      <c r="I73" s="6"/>
      <c r="J73" s="6"/>
      <c r="K73" s="7"/>
      <c r="L73" s="52" t="str">
        <f t="shared" si="3"/>
        <v/>
      </c>
      <c r="M73" s="53"/>
      <c r="N73" s="53"/>
      <c r="O73" s="53"/>
      <c r="P73" s="53"/>
      <c r="Q73" s="53"/>
      <c r="R73" s="53"/>
      <c r="S73" s="52" t="str">
        <f t="shared" si="4"/>
        <v/>
      </c>
      <c r="T73" s="53"/>
      <c r="U73" s="53"/>
      <c r="V73" s="53"/>
      <c r="W73" s="53"/>
      <c r="X73" s="52" t="str">
        <f t="shared" si="5"/>
        <v/>
      </c>
      <c r="Y73" s="53"/>
      <c r="Z73" s="53"/>
    </row>
    <row r="74" spans="1:26" ht="15" customHeight="1">
      <c r="A74" s="228"/>
      <c r="B74" s="230"/>
      <c r="C74" s="5"/>
      <c r="D74" s="5"/>
      <c r="E74" s="5"/>
      <c r="F74" s="5"/>
      <c r="G74" s="6"/>
      <c r="H74" s="6"/>
      <c r="I74" s="6"/>
      <c r="J74" s="6"/>
      <c r="K74" s="7"/>
      <c r="L74" s="52" t="str">
        <f t="shared" si="3"/>
        <v/>
      </c>
      <c r="M74" s="53"/>
      <c r="N74" s="53"/>
      <c r="O74" s="53"/>
      <c r="P74" s="53"/>
      <c r="Q74" s="53"/>
      <c r="R74" s="53"/>
      <c r="S74" s="52" t="str">
        <f t="shared" si="4"/>
        <v/>
      </c>
      <c r="T74" s="53"/>
      <c r="U74" s="53"/>
      <c r="V74" s="53"/>
      <c r="W74" s="53"/>
      <c r="X74" s="52" t="str">
        <f t="shared" si="5"/>
        <v/>
      </c>
      <c r="Y74" s="53"/>
      <c r="Z74" s="53"/>
    </row>
    <row r="75" spans="1:26" s="69" customFormat="1" ht="15" customHeight="1">
      <c r="A75" s="228"/>
      <c r="B75" s="230"/>
      <c r="C75" s="5"/>
      <c r="D75" s="5"/>
      <c r="E75" s="5"/>
      <c r="F75" s="5"/>
      <c r="G75" s="6"/>
      <c r="H75" s="6"/>
      <c r="I75" s="6"/>
      <c r="J75" s="6"/>
      <c r="K75" s="7"/>
      <c r="L75" s="52" t="str">
        <f t="shared" si="3"/>
        <v/>
      </c>
      <c r="M75" s="53"/>
      <c r="N75" s="53"/>
      <c r="O75" s="53"/>
      <c r="P75" s="53"/>
      <c r="Q75" s="53"/>
      <c r="R75" s="53"/>
      <c r="S75" s="52" t="str">
        <f t="shared" si="4"/>
        <v/>
      </c>
      <c r="T75" s="53"/>
      <c r="U75" s="53"/>
      <c r="V75" s="53"/>
      <c r="W75" s="53"/>
      <c r="X75" s="52" t="str">
        <f t="shared" si="5"/>
        <v/>
      </c>
      <c r="Y75" s="53"/>
      <c r="Z75" s="53"/>
    </row>
    <row r="76" spans="1:26" s="69" customFormat="1" ht="15" customHeight="1">
      <c r="A76" s="228"/>
      <c r="B76" s="230"/>
      <c r="C76" s="5"/>
      <c r="D76" s="5"/>
      <c r="E76" s="5"/>
      <c r="F76" s="5"/>
      <c r="G76" s="6"/>
      <c r="H76" s="6"/>
      <c r="I76" s="6"/>
      <c r="J76" s="6"/>
      <c r="K76" s="7"/>
      <c r="L76" s="52" t="str">
        <f t="shared" si="3"/>
        <v/>
      </c>
      <c r="M76" s="53"/>
      <c r="N76" s="53"/>
      <c r="O76" s="53"/>
      <c r="P76" s="53"/>
      <c r="Q76" s="53"/>
      <c r="R76" s="53"/>
      <c r="S76" s="52" t="str">
        <f t="shared" si="4"/>
        <v/>
      </c>
      <c r="T76" s="53"/>
      <c r="U76" s="53"/>
      <c r="V76" s="53"/>
      <c r="W76" s="53"/>
      <c r="X76" s="52" t="str">
        <f t="shared" si="5"/>
        <v/>
      </c>
      <c r="Y76" s="53"/>
      <c r="Z76" s="53"/>
    </row>
    <row r="77" spans="1:26" s="69" customFormat="1" ht="15" customHeight="1">
      <c r="A77" s="228"/>
      <c r="B77" s="230"/>
      <c r="C77" s="5"/>
      <c r="D77" s="5"/>
      <c r="E77" s="5"/>
      <c r="F77" s="5"/>
      <c r="G77" s="6"/>
      <c r="H77" s="6"/>
      <c r="I77" s="6"/>
      <c r="J77" s="6"/>
      <c r="K77" s="7"/>
      <c r="L77" s="52" t="str">
        <f t="shared" si="3"/>
        <v/>
      </c>
      <c r="M77" s="53"/>
      <c r="N77" s="53"/>
      <c r="O77" s="53"/>
      <c r="P77" s="53"/>
      <c r="Q77" s="53"/>
      <c r="R77" s="53"/>
      <c r="S77" s="52" t="str">
        <f t="shared" si="4"/>
        <v/>
      </c>
      <c r="T77" s="53"/>
      <c r="U77" s="53"/>
      <c r="V77" s="53"/>
      <c r="W77" s="53"/>
      <c r="X77" s="52" t="str">
        <f t="shared" si="5"/>
        <v/>
      </c>
      <c r="Y77" s="53"/>
      <c r="Z77" s="53"/>
    </row>
    <row r="78" spans="1:26" s="69" customFormat="1" ht="15" customHeight="1">
      <c r="A78" s="228"/>
      <c r="B78" s="230"/>
      <c r="C78" s="5"/>
      <c r="D78" s="5"/>
      <c r="E78" s="5"/>
      <c r="F78" s="5"/>
      <c r="G78" s="6"/>
      <c r="H78" s="6"/>
      <c r="I78" s="6"/>
      <c r="J78" s="6"/>
      <c r="K78" s="7"/>
      <c r="L78" s="52" t="str">
        <f t="shared" si="3"/>
        <v/>
      </c>
      <c r="M78" s="53"/>
      <c r="N78" s="53"/>
      <c r="O78" s="53"/>
      <c r="P78" s="53"/>
      <c r="Q78" s="53"/>
      <c r="R78" s="53"/>
      <c r="S78" s="52" t="str">
        <f t="shared" si="4"/>
        <v/>
      </c>
      <c r="T78" s="53"/>
      <c r="U78" s="53"/>
      <c r="V78" s="53"/>
      <c r="W78" s="53"/>
      <c r="X78" s="52" t="str">
        <f t="shared" si="5"/>
        <v/>
      </c>
      <c r="Y78" s="53"/>
      <c r="Z78" s="53"/>
    </row>
    <row r="79" spans="1:26" s="69" customFormat="1" ht="15" customHeight="1">
      <c r="A79" s="228"/>
      <c r="B79" s="230"/>
      <c r="C79" s="5"/>
      <c r="D79" s="5"/>
      <c r="E79" s="5"/>
      <c r="F79" s="5"/>
      <c r="G79" s="6"/>
      <c r="H79" s="6"/>
      <c r="I79" s="6"/>
      <c r="J79" s="6"/>
      <c r="K79" s="7"/>
      <c r="L79" s="52" t="str">
        <f t="shared" si="3"/>
        <v/>
      </c>
      <c r="M79" s="53"/>
      <c r="N79" s="53"/>
      <c r="O79" s="53"/>
      <c r="P79" s="53"/>
      <c r="Q79" s="53"/>
      <c r="R79" s="53"/>
      <c r="S79" s="52" t="str">
        <f t="shared" si="4"/>
        <v/>
      </c>
      <c r="T79" s="53"/>
      <c r="U79" s="53"/>
      <c r="V79" s="53"/>
      <c r="W79" s="53"/>
      <c r="X79" s="52" t="str">
        <f t="shared" si="5"/>
        <v/>
      </c>
      <c r="Y79" s="53"/>
      <c r="Z79" s="53"/>
    </row>
    <row r="80" spans="1:26" s="69" customFormat="1" ht="15" customHeight="1">
      <c r="A80" s="228"/>
      <c r="B80" s="230"/>
      <c r="C80" s="5"/>
      <c r="D80" s="5"/>
      <c r="E80" s="5"/>
      <c r="F80" s="5"/>
      <c r="G80" s="6"/>
      <c r="H80" s="6"/>
      <c r="I80" s="6"/>
      <c r="J80" s="6"/>
      <c r="K80" s="7"/>
      <c r="L80" s="52" t="str">
        <f t="shared" si="3"/>
        <v/>
      </c>
      <c r="M80" s="53"/>
      <c r="N80" s="53"/>
      <c r="O80" s="53"/>
      <c r="P80" s="53"/>
      <c r="Q80" s="53"/>
      <c r="R80" s="53"/>
      <c r="S80" s="52" t="str">
        <f t="shared" si="4"/>
        <v/>
      </c>
      <c r="T80" s="53"/>
      <c r="U80" s="53"/>
      <c r="V80" s="53"/>
      <c r="W80" s="53"/>
      <c r="X80" s="52" t="str">
        <f t="shared" si="5"/>
        <v/>
      </c>
      <c r="Y80" s="53"/>
      <c r="Z80" s="53"/>
    </row>
    <row r="81" spans="1:26" s="69" customFormat="1" ht="15" customHeight="1">
      <c r="A81" s="228"/>
      <c r="B81" s="230"/>
      <c r="C81" s="5"/>
      <c r="D81" s="5"/>
      <c r="E81" s="5"/>
      <c r="F81" s="5"/>
      <c r="G81" s="6"/>
      <c r="H81" s="6"/>
      <c r="I81" s="6"/>
      <c r="J81" s="6"/>
      <c r="K81" s="7"/>
      <c r="L81" s="52" t="str">
        <f t="shared" si="3"/>
        <v/>
      </c>
      <c r="M81" s="53"/>
      <c r="N81" s="53"/>
      <c r="O81" s="53"/>
      <c r="P81" s="53"/>
      <c r="Q81" s="53"/>
      <c r="R81" s="53"/>
      <c r="S81" s="52" t="str">
        <f t="shared" si="4"/>
        <v/>
      </c>
      <c r="T81" s="53"/>
      <c r="U81" s="53"/>
      <c r="V81" s="53"/>
      <c r="W81" s="53"/>
      <c r="X81" s="52" t="str">
        <f t="shared" si="5"/>
        <v/>
      </c>
      <c r="Y81" s="53"/>
      <c r="Z81" s="53"/>
    </row>
    <row r="82" spans="1:26" s="69" customFormat="1" ht="15" customHeight="1">
      <c r="A82" s="228"/>
      <c r="B82" s="230"/>
      <c r="C82" s="5"/>
      <c r="D82" s="5"/>
      <c r="E82" s="5"/>
      <c r="F82" s="5"/>
      <c r="G82" s="6"/>
      <c r="H82" s="6"/>
      <c r="I82" s="6"/>
      <c r="J82" s="6"/>
      <c r="K82" s="7"/>
      <c r="L82" s="52" t="str">
        <f t="shared" si="3"/>
        <v/>
      </c>
      <c r="M82" s="53"/>
      <c r="N82" s="53"/>
      <c r="O82" s="53"/>
      <c r="P82" s="53"/>
      <c r="Q82" s="53"/>
      <c r="R82" s="53"/>
      <c r="S82" s="52" t="str">
        <f t="shared" si="4"/>
        <v/>
      </c>
      <c r="T82" s="53"/>
      <c r="U82" s="53"/>
      <c r="V82" s="53"/>
      <c r="W82" s="53"/>
      <c r="X82" s="52" t="str">
        <f t="shared" si="5"/>
        <v/>
      </c>
      <c r="Y82" s="53"/>
      <c r="Z82" s="53"/>
    </row>
    <row r="83" spans="1:26" s="69" customFormat="1" ht="15" customHeight="1">
      <c r="A83" s="228"/>
      <c r="B83" s="230"/>
      <c r="C83" s="5"/>
      <c r="D83" s="5"/>
      <c r="E83" s="5"/>
      <c r="F83" s="5"/>
      <c r="G83" s="6"/>
      <c r="H83" s="6"/>
      <c r="I83" s="6"/>
      <c r="J83" s="6"/>
      <c r="K83" s="7"/>
      <c r="L83" s="52" t="str">
        <f t="shared" si="3"/>
        <v/>
      </c>
      <c r="M83" s="53"/>
      <c r="N83" s="53"/>
      <c r="O83" s="53"/>
      <c r="P83" s="53"/>
      <c r="Q83" s="53"/>
      <c r="R83" s="53"/>
      <c r="S83" s="52" t="str">
        <f t="shared" si="4"/>
        <v/>
      </c>
      <c r="T83" s="53"/>
      <c r="U83" s="53"/>
      <c r="V83" s="53"/>
      <c r="W83" s="53"/>
      <c r="X83" s="52" t="str">
        <f t="shared" si="5"/>
        <v/>
      </c>
      <c r="Y83" s="53"/>
      <c r="Z83" s="53"/>
    </row>
    <row r="84" spans="1:26" s="69" customFormat="1" ht="15" customHeight="1">
      <c r="A84" s="228"/>
      <c r="B84" s="230"/>
      <c r="C84" s="5"/>
      <c r="D84" s="5"/>
      <c r="E84" s="5"/>
      <c r="F84" s="5"/>
      <c r="G84" s="6"/>
      <c r="H84" s="6"/>
      <c r="I84" s="6"/>
      <c r="J84" s="6"/>
      <c r="K84" s="7"/>
      <c r="L84" s="52" t="str">
        <f t="shared" si="3"/>
        <v/>
      </c>
      <c r="M84" s="53"/>
      <c r="N84" s="53"/>
      <c r="O84" s="53"/>
      <c r="P84" s="53"/>
      <c r="Q84" s="53"/>
      <c r="R84" s="53"/>
      <c r="S84" s="52" t="str">
        <f t="shared" si="4"/>
        <v/>
      </c>
      <c r="T84" s="53"/>
      <c r="U84" s="53"/>
      <c r="V84" s="53"/>
      <c r="W84" s="53"/>
      <c r="X84" s="52" t="str">
        <f t="shared" si="5"/>
        <v/>
      </c>
      <c r="Y84" s="53"/>
      <c r="Z84" s="53"/>
    </row>
    <row r="85" spans="1:26" s="69" customFormat="1" ht="15" customHeight="1">
      <c r="A85" s="228"/>
      <c r="B85" s="230"/>
      <c r="C85" s="5"/>
      <c r="D85" s="5"/>
      <c r="E85" s="5"/>
      <c r="F85" s="5"/>
      <c r="G85" s="6"/>
      <c r="H85" s="6"/>
      <c r="I85" s="6"/>
      <c r="J85" s="6"/>
      <c r="K85" s="7"/>
      <c r="L85" s="52" t="str">
        <f t="shared" si="3"/>
        <v/>
      </c>
      <c r="M85" s="53"/>
      <c r="N85" s="53"/>
      <c r="O85" s="53"/>
      <c r="P85" s="53"/>
      <c r="Q85" s="53"/>
      <c r="R85" s="53"/>
      <c r="S85" s="52" t="str">
        <f t="shared" si="4"/>
        <v/>
      </c>
      <c r="T85" s="53"/>
      <c r="U85" s="53"/>
      <c r="V85" s="53"/>
      <c r="W85" s="53"/>
      <c r="X85" s="52" t="str">
        <f t="shared" si="5"/>
        <v/>
      </c>
      <c r="Y85" s="53"/>
      <c r="Z85" s="53"/>
    </row>
    <row r="86" spans="1:26" s="69" customFormat="1" ht="15" customHeight="1">
      <c r="A86" s="228"/>
      <c r="B86" s="230"/>
      <c r="C86" s="5"/>
      <c r="D86" s="5"/>
      <c r="E86" s="5"/>
      <c r="F86" s="5"/>
      <c r="G86" s="6"/>
      <c r="H86" s="6"/>
      <c r="I86" s="6"/>
      <c r="J86" s="6"/>
      <c r="K86" s="7"/>
      <c r="L86" s="52" t="str">
        <f t="shared" si="3"/>
        <v/>
      </c>
      <c r="M86" s="53"/>
      <c r="N86" s="53"/>
      <c r="O86" s="53"/>
      <c r="P86" s="53"/>
      <c r="Q86" s="53"/>
      <c r="R86" s="53"/>
      <c r="S86" s="52" t="str">
        <f t="shared" si="4"/>
        <v/>
      </c>
      <c r="T86" s="53"/>
      <c r="U86" s="53"/>
      <c r="V86" s="53"/>
      <c r="W86" s="53"/>
      <c r="X86" s="52" t="str">
        <f t="shared" si="5"/>
        <v/>
      </c>
      <c r="Y86" s="53"/>
      <c r="Z86" s="53"/>
    </row>
    <row r="87" spans="1:26" s="69" customFormat="1" ht="15" customHeight="1">
      <c r="A87" s="228"/>
      <c r="B87" s="230"/>
      <c r="C87" s="5"/>
      <c r="D87" s="5"/>
      <c r="E87" s="5"/>
      <c r="F87" s="5"/>
      <c r="G87" s="6"/>
      <c r="H87" s="6"/>
      <c r="I87" s="6"/>
      <c r="J87" s="6"/>
      <c r="K87" s="7"/>
      <c r="L87" s="52" t="str">
        <f t="shared" si="3"/>
        <v/>
      </c>
      <c r="M87" s="53"/>
      <c r="N87" s="53"/>
      <c r="O87" s="53"/>
      <c r="P87" s="53"/>
      <c r="Q87" s="53"/>
      <c r="R87" s="53"/>
      <c r="S87" s="52" t="str">
        <f t="shared" si="4"/>
        <v/>
      </c>
      <c r="T87" s="53"/>
      <c r="U87" s="53"/>
      <c r="V87" s="53"/>
      <c r="W87" s="53"/>
      <c r="X87" s="52" t="str">
        <f t="shared" si="5"/>
        <v/>
      </c>
      <c r="Y87" s="53"/>
      <c r="Z87" s="53"/>
    </row>
    <row r="88" spans="1:26" s="69" customFormat="1" ht="15" customHeight="1">
      <c r="A88" s="228"/>
      <c r="B88" s="230"/>
      <c r="C88" s="5"/>
      <c r="D88" s="5"/>
      <c r="E88" s="5"/>
      <c r="F88" s="5"/>
      <c r="G88" s="6"/>
      <c r="H88" s="6"/>
      <c r="I88" s="6"/>
      <c r="J88" s="6"/>
      <c r="K88" s="7"/>
      <c r="L88" s="52" t="str">
        <f t="shared" si="3"/>
        <v/>
      </c>
      <c r="M88" s="53"/>
      <c r="N88" s="53"/>
      <c r="O88" s="53"/>
      <c r="P88" s="53"/>
      <c r="Q88" s="53"/>
      <c r="R88" s="53"/>
      <c r="S88" s="52" t="str">
        <f t="shared" si="4"/>
        <v/>
      </c>
      <c r="T88" s="53"/>
      <c r="U88" s="53"/>
      <c r="V88" s="53"/>
      <c r="W88" s="53"/>
      <c r="X88" s="52" t="str">
        <f t="shared" si="5"/>
        <v/>
      </c>
      <c r="Y88" s="53"/>
      <c r="Z88" s="53"/>
    </row>
    <row r="89" spans="1:26" s="69" customFormat="1" ht="15" customHeight="1">
      <c r="A89" s="228"/>
      <c r="B89" s="230"/>
      <c r="C89" s="5"/>
      <c r="D89" s="5"/>
      <c r="E89" s="5"/>
      <c r="F89" s="5"/>
      <c r="G89" s="6"/>
      <c r="H89" s="6"/>
      <c r="I89" s="6"/>
      <c r="J89" s="6"/>
      <c r="K89" s="7"/>
      <c r="L89" s="52" t="str">
        <f t="shared" si="3"/>
        <v/>
      </c>
      <c r="M89" s="53"/>
      <c r="N89" s="53"/>
      <c r="O89" s="53"/>
      <c r="P89" s="53"/>
      <c r="Q89" s="53"/>
      <c r="R89" s="53"/>
      <c r="S89" s="52" t="str">
        <f t="shared" si="4"/>
        <v/>
      </c>
      <c r="T89" s="53"/>
      <c r="U89" s="53"/>
      <c r="V89" s="53"/>
      <c r="W89" s="53"/>
      <c r="X89" s="52" t="str">
        <f t="shared" si="5"/>
        <v/>
      </c>
      <c r="Y89" s="53"/>
      <c r="Z89" s="53"/>
    </row>
    <row r="90" spans="1:26" s="69" customFormat="1" ht="15" customHeight="1">
      <c r="A90" s="228"/>
      <c r="B90" s="230"/>
      <c r="C90" s="5"/>
      <c r="D90" s="5"/>
      <c r="E90" s="5"/>
      <c r="F90" s="5"/>
      <c r="G90" s="6"/>
      <c r="H90" s="6"/>
      <c r="I90" s="6"/>
      <c r="J90" s="6"/>
      <c r="K90" s="7"/>
      <c r="L90" s="52" t="str">
        <f t="shared" si="3"/>
        <v/>
      </c>
      <c r="M90" s="53"/>
      <c r="N90" s="53"/>
      <c r="O90" s="53"/>
      <c r="P90" s="53"/>
      <c r="Q90" s="53"/>
      <c r="R90" s="53"/>
      <c r="S90" s="52" t="str">
        <f t="shared" si="4"/>
        <v/>
      </c>
      <c r="T90" s="53"/>
      <c r="U90" s="53"/>
      <c r="V90" s="53"/>
      <c r="W90" s="53"/>
      <c r="X90" s="52" t="str">
        <f t="shared" si="5"/>
        <v/>
      </c>
      <c r="Y90" s="53"/>
      <c r="Z90" s="53"/>
    </row>
    <row r="91" spans="1:26" s="69" customFormat="1" ht="15" customHeight="1">
      <c r="A91" s="228"/>
      <c r="B91" s="230"/>
      <c r="C91" s="5"/>
      <c r="D91" s="5"/>
      <c r="E91" s="5"/>
      <c r="F91" s="5"/>
      <c r="G91" s="6"/>
      <c r="H91" s="6"/>
      <c r="I91" s="6"/>
      <c r="J91" s="6"/>
      <c r="K91" s="7"/>
      <c r="L91" s="52" t="str">
        <f t="shared" si="3"/>
        <v/>
      </c>
      <c r="M91" s="53"/>
      <c r="N91" s="53"/>
      <c r="O91" s="53"/>
      <c r="P91" s="53"/>
      <c r="Q91" s="53"/>
      <c r="R91" s="53"/>
      <c r="S91" s="52" t="str">
        <f t="shared" si="4"/>
        <v/>
      </c>
      <c r="T91" s="53"/>
      <c r="U91" s="53"/>
      <c r="V91" s="53"/>
      <c r="W91" s="53"/>
      <c r="X91" s="52" t="str">
        <f t="shared" si="5"/>
        <v/>
      </c>
      <c r="Y91" s="53"/>
      <c r="Z91" s="53"/>
    </row>
    <row r="92" spans="1:26" s="69" customFormat="1" ht="15" customHeight="1">
      <c r="A92" s="228"/>
      <c r="B92" s="230"/>
      <c r="C92" s="5"/>
      <c r="D92" s="5"/>
      <c r="E92" s="5"/>
      <c r="F92" s="5"/>
      <c r="G92" s="6"/>
      <c r="H92" s="6"/>
      <c r="I92" s="6"/>
      <c r="J92" s="6"/>
      <c r="K92" s="7"/>
      <c r="L92" s="52" t="str">
        <f t="shared" si="3"/>
        <v/>
      </c>
      <c r="M92" s="53"/>
      <c r="N92" s="53"/>
      <c r="O92" s="53"/>
      <c r="P92" s="53"/>
      <c r="Q92" s="53"/>
      <c r="R92" s="53"/>
      <c r="S92" s="52" t="str">
        <f t="shared" si="4"/>
        <v/>
      </c>
      <c r="T92" s="53"/>
      <c r="U92" s="53"/>
      <c r="V92" s="53"/>
      <c r="W92" s="53"/>
      <c r="X92" s="52" t="str">
        <f t="shared" si="5"/>
        <v/>
      </c>
      <c r="Y92" s="53"/>
      <c r="Z92" s="53"/>
    </row>
    <row r="93" spans="1:26" s="69" customFormat="1" ht="15" customHeight="1">
      <c r="A93" s="228"/>
      <c r="B93" s="230"/>
      <c r="C93" s="5"/>
      <c r="D93" s="5"/>
      <c r="E93" s="5"/>
      <c r="F93" s="5"/>
      <c r="G93" s="6"/>
      <c r="H93" s="6"/>
      <c r="I93" s="6"/>
      <c r="J93" s="6"/>
      <c r="K93" s="7"/>
      <c r="L93" s="52" t="str">
        <f t="shared" si="3"/>
        <v/>
      </c>
      <c r="M93" s="53"/>
      <c r="N93" s="53"/>
      <c r="O93" s="53"/>
      <c r="P93" s="53"/>
      <c r="Q93" s="53"/>
      <c r="R93" s="53"/>
      <c r="S93" s="52" t="str">
        <f t="shared" si="4"/>
        <v/>
      </c>
      <c r="T93" s="53"/>
      <c r="U93" s="53"/>
      <c r="V93" s="53"/>
      <c r="W93" s="53"/>
      <c r="X93" s="52" t="str">
        <f t="shared" si="5"/>
        <v/>
      </c>
      <c r="Y93" s="53"/>
      <c r="Z93" s="53"/>
    </row>
    <row r="94" spans="1:26" s="69" customFormat="1" ht="15" customHeight="1">
      <c r="A94" s="228"/>
      <c r="B94" s="230"/>
      <c r="C94" s="5"/>
      <c r="D94" s="5"/>
      <c r="E94" s="5"/>
      <c r="F94" s="5"/>
      <c r="G94" s="6"/>
      <c r="H94" s="6"/>
      <c r="I94" s="6"/>
      <c r="J94" s="6"/>
      <c r="K94" s="7"/>
      <c r="L94" s="52" t="str">
        <f t="shared" si="3"/>
        <v/>
      </c>
      <c r="M94" s="53"/>
      <c r="N94" s="53"/>
      <c r="O94" s="53"/>
      <c r="P94" s="53"/>
      <c r="Q94" s="53"/>
      <c r="R94" s="53"/>
      <c r="S94" s="52" t="str">
        <f t="shared" si="4"/>
        <v/>
      </c>
      <c r="T94" s="53"/>
      <c r="U94" s="53"/>
      <c r="V94" s="53"/>
      <c r="W94" s="53"/>
      <c r="X94" s="52" t="str">
        <f t="shared" si="5"/>
        <v/>
      </c>
      <c r="Y94" s="53"/>
      <c r="Z94" s="53"/>
    </row>
    <row r="95" spans="1:26" s="69" customFormat="1" ht="15" customHeight="1">
      <c r="A95" s="228"/>
      <c r="B95" s="230"/>
      <c r="C95" s="5"/>
      <c r="D95" s="5"/>
      <c r="E95" s="5"/>
      <c r="F95" s="5"/>
      <c r="G95" s="6"/>
      <c r="H95" s="6"/>
      <c r="I95" s="6"/>
      <c r="J95" s="6"/>
      <c r="K95" s="7"/>
      <c r="L95" s="52" t="str">
        <f t="shared" si="3"/>
        <v/>
      </c>
      <c r="M95" s="53"/>
      <c r="N95" s="53"/>
      <c r="O95" s="53"/>
      <c r="P95" s="53"/>
      <c r="Q95" s="53"/>
      <c r="R95" s="53"/>
      <c r="S95" s="52" t="str">
        <f t="shared" si="4"/>
        <v/>
      </c>
      <c r="T95" s="53"/>
      <c r="U95" s="53"/>
      <c r="V95" s="53"/>
      <c r="W95" s="53"/>
      <c r="X95" s="52" t="str">
        <f t="shared" si="5"/>
        <v/>
      </c>
      <c r="Y95" s="53"/>
      <c r="Z95" s="53"/>
    </row>
    <row r="96" spans="1:26" s="69" customFormat="1" ht="15" customHeight="1">
      <c r="A96" s="228"/>
      <c r="B96" s="230"/>
      <c r="C96" s="5"/>
      <c r="D96" s="5"/>
      <c r="E96" s="5"/>
      <c r="F96" s="5"/>
      <c r="G96" s="6"/>
      <c r="H96" s="6"/>
      <c r="I96" s="6"/>
      <c r="J96" s="6"/>
      <c r="K96" s="7"/>
      <c r="L96" s="52" t="str">
        <f t="shared" si="3"/>
        <v/>
      </c>
      <c r="M96" s="53"/>
      <c r="N96" s="53"/>
      <c r="O96" s="53"/>
      <c r="P96" s="53"/>
      <c r="Q96" s="53"/>
      <c r="R96" s="53"/>
      <c r="S96" s="52" t="str">
        <f t="shared" si="4"/>
        <v/>
      </c>
      <c r="T96" s="53"/>
      <c r="U96" s="53"/>
      <c r="V96" s="53"/>
      <c r="W96" s="53"/>
      <c r="X96" s="52" t="str">
        <f t="shared" si="5"/>
        <v/>
      </c>
      <c r="Y96" s="53"/>
      <c r="Z96" s="53"/>
    </row>
    <row r="97" spans="1:26" s="69" customFormat="1" ht="15" customHeight="1">
      <c r="A97" s="228"/>
      <c r="B97" s="230"/>
      <c r="C97" s="5"/>
      <c r="D97" s="5"/>
      <c r="E97" s="5"/>
      <c r="F97" s="5"/>
      <c r="G97" s="6"/>
      <c r="H97" s="6"/>
      <c r="I97" s="6"/>
      <c r="J97" s="6"/>
      <c r="K97" s="7"/>
      <c r="L97" s="52" t="str">
        <f t="shared" si="3"/>
        <v/>
      </c>
      <c r="M97" s="53"/>
      <c r="N97" s="53"/>
      <c r="O97" s="53"/>
      <c r="P97" s="53"/>
      <c r="Q97" s="53"/>
      <c r="R97" s="53"/>
      <c r="S97" s="52" t="str">
        <f t="shared" si="4"/>
        <v/>
      </c>
      <c r="T97" s="53"/>
      <c r="U97" s="53"/>
      <c r="V97" s="53"/>
      <c r="W97" s="53"/>
      <c r="X97" s="52" t="str">
        <f t="shared" si="5"/>
        <v/>
      </c>
      <c r="Y97" s="53"/>
      <c r="Z97" s="53"/>
    </row>
    <row r="98" spans="1:26" s="69" customFormat="1" ht="15" customHeight="1">
      <c r="A98" s="228"/>
      <c r="B98" s="230"/>
      <c r="C98" s="5"/>
      <c r="D98" s="5"/>
      <c r="E98" s="5"/>
      <c r="F98" s="5"/>
      <c r="G98" s="6"/>
      <c r="H98" s="6"/>
      <c r="I98" s="6"/>
      <c r="J98" s="6"/>
      <c r="K98" s="7"/>
      <c r="L98" s="52" t="str">
        <f t="shared" si="3"/>
        <v/>
      </c>
      <c r="M98" s="53"/>
      <c r="N98" s="53"/>
      <c r="O98" s="53"/>
      <c r="P98" s="53"/>
      <c r="Q98" s="53"/>
      <c r="R98" s="53"/>
      <c r="S98" s="52" t="str">
        <f t="shared" si="4"/>
        <v/>
      </c>
      <c r="T98" s="53"/>
      <c r="U98" s="53"/>
      <c r="V98" s="53"/>
      <c r="W98" s="53"/>
      <c r="X98" s="52" t="str">
        <f t="shared" si="5"/>
        <v/>
      </c>
      <c r="Y98" s="53"/>
      <c r="Z98" s="53"/>
    </row>
    <row r="99" spans="1:26" s="69" customFormat="1" ht="15" customHeight="1">
      <c r="A99" s="228"/>
      <c r="B99" s="230"/>
      <c r="C99" s="5"/>
      <c r="D99" s="5"/>
      <c r="E99" s="5"/>
      <c r="F99" s="5"/>
      <c r="G99" s="6"/>
      <c r="H99" s="6"/>
      <c r="I99" s="6"/>
      <c r="J99" s="6"/>
      <c r="K99" s="7"/>
      <c r="L99" s="52" t="str">
        <f t="shared" si="3"/>
        <v/>
      </c>
      <c r="M99" s="53"/>
      <c r="N99" s="53"/>
      <c r="O99" s="53"/>
      <c r="P99" s="53"/>
      <c r="Q99" s="53"/>
      <c r="R99" s="53"/>
      <c r="S99" s="52" t="str">
        <f t="shared" si="4"/>
        <v/>
      </c>
      <c r="T99" s="53"/>
      <c r="U99" s="53"/>
      <c r="V99" s="53"/>
      <c r="W99" s="53"/>
      <c r="X99" s="52" t="str">
        <f t="shared" si="5"/>
        <v/>
      </c>
      <c r="Y99" s="53"/>
      <c r="Z99" s="53"/>
    </row>
    <row r="100" spans="1:26" s="69" customFormat="1" ht="15" customHeight="1">
      <c r="A100" s="228"/>
      <c r="B100" s="230"/>
      <c r="C100" s="5"/>
      <c r="D100" s="5"/>
      <c r="E100" s="5"/>
      <c r="F100" s="5"/>
      <c r="G100" s="6"/>
      <c r="H100" s="6"/>
      <c r="I100" s="6"/>
      <c r="J100" s="6"/>
      <c r="K100" s="7"/>
      <c r="L100" s="52" t="str">
        <f t="shared" si="3"/>
        <v/>
      </c>
      <c r="M100" s="53"/>
      <c r="N100" s="53"/>
      <c r="O100" s="53"/>
      <c r="P100" s="53"/>
      <c r="Q100" s="53"/>
      <c r="R100" s="53"/>
      <c r="S100" s="52" t="str">
        <f t="shared" si="4"/>
        <v/>
      </c>
      <c r="T100" s="53"/>
      <c r="U100" s="53"/>
      <c r="V100" s="53"/>
      <c r="W100" s="53"/>
      <c r="X100" s="52" t="str">
        <f t="shared" si="5"/>
        <v/>
      </c>
      <c r="Y100" s="53"/>
      <c r="Z100" s="53"/>
    </row>
    <row r="101" spans="1:26" s="69" customFormat="1" ht="15" customHeight="1">
      <c r="A101" s="228"/>
      <c r="B101" s="230"/>
      <c r="C101" s="5"/>
      <c r="D101" s="5"/>
      <c r="E101" s="5"/>
      <c r="F101" s="5"/>
      <c r="G101" s="6"/>
      <c r="H101" s="6"/>
      <c r="I101" s="6"/>
      <c r="J101" s="6"/>
      <c r="K101" s="7"/>
      <c r="L101" s="52" t="str">
        <f t="shared" si="3"/>
        <v/>
      </c>
      <c r="M101" s="53"/>
      <c r="N101" s="53"/>
      <c r="O101" s="53"/>
      <c r="P101" s="53"/>
      <c r="Q101" s="53"/>
      <c r="R101" s="53"/>
      <c r="S101" s="52" t="str">
        <f t="shared" si="4"/>
        <v/>
      </c>
      <c r="T101" s="53"/>
      <c r="U101" s="53"/>
      <c r="V101" s="53"/>
      <c r="W101" s="53"/>
      <c r="X101" s="52" t="str">
        <f t="shared" si="5"/>
        <v/>
      </c>
      <c r="Y101" s="53"/>
      <c r="Z101" s="53"/>
    </row>
    <row r="102" spans="1:26" s="69" customFormat="1" ht="15" customHeight="1">
      <c r="A102" s="228"/>
      <c r="B102" s="230"/>
      <c r="C102" s="5"/>
      <c r="D102" s="5"/>
      <c r="E102" s="5"/>
      <c r="F102" s="5"/>
      <c r="G102" s="6"/>
      <c r="H102" s="6"/>
      <c r="I102" s="6"/>
      <c r="J102" s="6"/>
      <c r="K102" s="7"/>
      <c r="L102" s="52" t="str">
        <f t="shared" si="3"/>
        <v/>
      </c>
      <c r="M102" s="53"/>
      <c r="N102" s="53"/>
      <c r="O102" s="53"/>
      <c r="P102" s="53"/>
      <c r="Q102" s="53"/>
      <c r="R102" s="53"/>
      <c r="S102" s="52" t="str">
        <f t="shared" si="4"/>
        <v/>
      </c>
      <c r="T102" s="53"/>
      <c r="U102" s="53"/>
      <c r="V102" s="53"/>
      <c r="W102" s="53"/>
      <c r="X102" s="52" t="str">
        <f t="shared" si="5"/>
        <v/>
      </c>
      <c r="Y102" s="53"/>
      <c r="Z102" s="53"/>
    </row>
    <row r="103" spans="1:26" s="69" customFormat="1" ht="15" customHeight="1">
      <c r="A103" s="228"/>
      <c r="B103" s="230"/>
      <c r="C103" s="5"/>
      <c r="D103" s="5"/>
      <c r="E103" s="5"/>
      <c r="F103" s="5"/>
      <c r="G103" s="6"/>
      <c r="H103" s="6"/>
      <c r="I103" s="6"/>
      <c r="J103" s="6"/>
      <c r="K103" s="7"/>
      <c r="L103" s="52" t="str">
        <f t="shared" si="3"/>
        <v/>
      </c>
      <c r="M103" s="53"/>
      <c r="N103" s="53"/>
      <c r="O103" s="53"/>
      <c r="P103" s="53"/>
      <c r="Q103" s="53"/>
      <c r="R103" s="53"/>
      <c r="S103" s="52" t="str">
        <f t="shared" si="4"/>
        <v/>
      </c>
      <c r="T103" s="53"/>
      <c r="U103" s="53"/>
      <c r="V103" s="53"/>
      <c r="W103" s="53"/>
      <c r="X103" s="52" t="str">
        <f t="shared" si="5"/>
        <v/>
      </c>
      <c r="Y103" s="53"/>
      <c r="Z103" s="53"/>
    </row>
    <row r="104" spans="1:26" s="69" customFormat="1" ht="15" customHeight="1">
      <c r="A104" s="228"/>
      <c r="B104" s="230"/>
      <c r="C104" s="5"/>
      <c r="D104" s="5"/>
      <c r="E104" s="5"/>
      <c r="F104" s="5"/>
      <c r="G104" s="6"/>
      <c r="H104" s="6"/>
      <c r="I104" s="6"/>
      <c r="J104" s="6"/>
      <c r="K104" s="7"/>
      <c r="L104" s="52" t="str">
        <f t="shared" si="3"/>
        <v/>
      </c>
      <c r="M104" s="53"/>
      <c r="N104" s="53"/>
      <c r="O104" s="53"/>
      <c r="P104" s="53"/>
      <c r="Q104" s="53"/>
      <c r="R104" s="53"/>
      <c r="S104" s="52" t="str">
        <f t="shared" si="4"/>
        <v/>
      </c>
      <c r="T104" s="53"/>
      <c r="U104" s="53"/>
      <c r="V104" s="53"/>
      <c r="W104" s="53"/>
      <c r="X104" s="52" t="str">
        <f t="shared" si="5"/>
        <v/>
      </c>
      <c r="Y104" s="53"/>
      <c r="Z104" s="53"/>
    </row>
    <row r="105" spans="1:26" s="74" customFormat="1" ht="15" customHeight="1">
      <c r="A105" s="228"/>
      <c r="B105" s="230"/>
      <c r="C105" s="5"/>
      <c r="D105" s="94"/>
      <c r="E105" s="94"/>
      <c r="F105" s="94"/>
      <c r="G105" s="95"/>
      <c r="H105" s="95"/>
      <c r="I105" s="95"/>
      <c r="J105" s="95"/>
      <c r="K105" s="96"/>
      <c r="L105" s="52" t="str">
        <f t="shared" si="3"/>
        <v/>
      </c>
      <c r="M105" s="72"/>
      <c r="N105" s="72"/>
      <c r="O105" s="72"/>
      <c r="P105" s="72"/>
      <c r="Q105" s="72"/>
      <c r="R105" s="72"/>
      <c r="S105" s="52" t="str">
        <f t="shared" si="4"/>
        <v/>
      </c>
      <c r="T105" s="72"/>
      <c r="U105" s="72"/>
      <c r="V105" s="72"/>
      <c r="W105" s="72"/>
      <c r="X105" s="52" t="str">
        <f t="shared" si="5"/>
        <v/>
      </c>
      <c r="Y105" s="72"/>
      <c r="Z105" s="72"/>
    </row>
    <row r="106" spans="1:26" s="69" customFormat="1" ht="15" customHeight="1">
      <c r="A106" s="228"/>
      <c r="B106" s="230"/>
      <c r="C106" s="5"/>
      <c r="D106" s="5"/>
      <c r="E106" s="5"/>
      <c r="F106" s="5"/>
      <c r="G106" s="6"/>
      <c r="H106" s="6"/>
      <c r="I106" s="6"/>
      <c r="J106" s="6"/>
      <c r="K106" s="7"/>
      <c r="L106" s="52" t="str">
        <f t="shared" si="3"/>
        <v/>
      </c>
      <c r="M106" s="53"/>
      <c r="N106" s="53"/>
      <c r="O106" s="53"/>
      <c r="P106" s="53"/>
      <c r="Q106" s="53"/>
      <c r="R106" s="53"/>
      <c r="S106" s="52" t="str">
        <f t="shared" si="4"/>
        <v/>
      </c>
      <c r="T106" s="53"/>
      <c r="U106" s="53"/>
      <c r="V106" s="53"/>
      <c r="W106" s="53"/>
      <c r="X106" s="52" t="str">
        <f t="shared" si="5"/>
        <v/>
      </c>
      <c r="Y106" s="53"/>
      <c r="Z106" s="53"/>
    </row>
    <row r="107" spans="1:26" s="69" customFormat="1" ht="15" customHeight="1">
      <c r="A107" s="228"/>
      <c r="B107" s="230"/>
      <c r="C107" s="5"/>
      <c r="D107" s="5"/>
      <c r="E107" s="5"/>
      <c r="F107" s="5"/>
      <c r="G107" s="6"/>
      <c r="H107" s="6"/>
      <c r="I107" s="6"/>
      <c r="J107" s="6"/>
      <c r="K107" s="7"/>
      <c r="L107" s="52" t="str">
        <f t="shared" si="3"/>
        <v/>
      </c>
      <c r="M107" s="53"/>
      <c r="N107" s="53"/>
      <c r="O107" s="53"/>
      <c r="P107" s="53"/>
      <c r="Q107" s="53"/>
      <c r="R107" s="53"/>
      <c r="S107" s="52" t="str">
        <f t="shared" si="4"/>
        <v/>
      </c>
      <c r="T107" s="53"/>
      <c r="U107" s="53"/>
      <c r="V107" s="53"/>
      <c r="W107" s="53"/>
      <c r="X107" s="52" t="str">
        <f t="shared" si="5"/>
        <v/>
      </c>
      <c r="Y107" s="53"/>
      <c r="Z107" s="53"/>
    </row>
    <row r="108" spans="1:26" s="69" customFormat="1" ht="15" customHeight="1">
      <c r="A108" s="228"/>
      <c r="B108" s="230"/>
      <c r="C108" s="5"/>
      <c r="D108" s="5"/>
      <c r="E108" s="5"/>
      <c r="F108" s="5"/>
      <c r="G108" s="6"/>
      <c r="H108" s="6"/>
      <c r="I108" s="6"/>
      <c r="J108" s="6"/>
      <c r="K108" s="7"/>
      <c r="L108" s="52" t="str">
        <f t="shared" si="3"/>
        <v/>
      </c>
      <c r="M108" s="53"/>
      <c r="N108" s="53"/>
      <c r="O108" s="53"/>
      <c r="P108" s="53"/>
      <c r="Q108" s="53"/>
      <c r="R108" s="53"/>
      <c r="S108" s="52" t="str">
        <f t="shared" si="4"/>
        <v/>
      </c>
      <c r="T108" s="53"/>
      <c r="U108" s="53"/>
      <c r="V108" s="53"/>
      <c r="W108" s="53"/>
      <c r="X108" s="52" t="str">
        <f t="shared" si="5"/>
        <v/>
      </c>
      <c r="Y108" s="53"/>
      <c r="Z108" s="53"/>
    </row>
    <row r="109" spans="1:26" s="69" customFormat="1" ht="15" customHeight="1">
      <c r="A109" s="228"/>
      <c r="B109" s="230"/>
      <c r="C109" s="5"/>
      <c r="D109" s="5"/>
      <c r="E109" s="5"/>
      <c r="F109" s="5"/>
      <c r="G109" s="6"/>
      <c r="H109" s="6"/>
      <c r="I109" s="6"/>
      <c r="J109" s="6"/>
      <c r="K109" s="7"/>
      <c r="L109" s="52" t="str">
        <f t="shared" si="3"/>
        <v/>
      </c>
      <c r="M109" s="53"/>
      <c r="N109" s="53"/>
      <c r="O109" s="53"/>
      <c r="P109" s="53"/>
      <c r="Q109" s="53"/>
      <c r="R109" s="53"/>
      <c r="S109" s="52" t="str">
        <f t="shared" si="4"/>
        <v/>
      </c>
      <c r="T109" s="53"/>
      <c r="U109" s="53"/>
      <c r="V109" s="53"/>
      <c r="W109" s="53"/>
      <c r="X109" s="52" t="str">
        <f t="shared" si="5"/>
        <v/>
      </c>
      <c r="Y109" s="53"/>
      <c r="Z109" s="53"/>
    </row>
    <row r="110" spans="1:26" s="69" customFormat="1" ht="15" customHeight="1">
      <c r="A110" s="228"/>
      <c r="B110" s="230"/>
      <c r="C110" s="5"/>
      <c r="D110" s="5"/>
      <c r="E110" s="5"/>
      <c r="F110" s="5"/>
      <c r="G110" s="6"/>
      <c r="H110" s="6"/>
      <c r="I110" s="6"/>
      <c r="J110" s="6"/>
      <c r="K110" s="7"/>
      <c r="L110" s="52" t="str">
        <f t="shared" si="3"/>
        <v/>
      </c>
      <c r="M110" s="53"/>
      <c r="N110" s="53"/>
      <c r="O110" s="53"/>
      <c r="P110" s="53"/>
      <c r="Q110" s="53"/>
      <c r="R110" s="53"/>
      <c r="S110" s="52" t="str">
        <f t="shared" si="4"/>
        <v/>
      </c>
      <c r="T110" s="53"/>
      <c r="U110" s="53"/>
      <c r="V110" s="53"/>
      <c r="W110" s="53"/>
      <c r="X110" s="52" t="str">
        <f t="shared" si="5"/>
        <v/>
      </c>
      <c r="Y110" s="53"/>
      <c r="Z110" s="53"/>
    </row>
    <row r="111" spans="1:26" s="69" customFormat="1" ht="15" customHeight="1">
      <c r="A111" s="228"/>
      <c r="B111" s="230"/>
      <c r="C111" s="5"/>
      <c r="D111" s="5"/>
      <c r="E111" s="5"/>
      <c r="F111" s="5"/>
      <c r="G111" s="6"/>
      <c r="H111" s="6"/>
      <c r="I111" s="6"/>
      <c r="J111" s="6"/>
      <c r="K111" s="7"/>
      <c r="L111" s="52" t="str">
        <f t="shared" si="3"/>
        <v/>
      </c>
      <c r="M111" s="53"/>
      <c r="N111" s="53"/>
      <c r="O111" s="53"/>
      <c r="P111" s="53"/>
      <c r="Q111" s="53"/>
      <c r="R111" s="53"/>
      <c r="S111" s="52" t="str">
        <f t="shared" si="4"/>
        <v/>
      </c>
      <c r="T111" s="53"/>
      <c r="U111" s="53"/>
      <c r="V111" s="53"/>
      <c r="W111" s="53"/>
      <c r="X111" s="52" t="str">
        <f t="shared" si="5"/>
        <v/>
      </c>
      <c r="Y111" s="53"/>
      <c r="Z111" s="53"/>
    </row>
    <row r="112" spans="1:26" s="69" customFormat="1" ht="15" customHeight="1">
      <c r="A112" s="228"/>
      <c r="B112" s="230"/>
      <c r="C112" s="5"/>
      <c r="D112" s="5"/>
      <c r="E112" s="5"/>
      <c r="F112" s="5"/>
      <c r="G112" s="6"/>
      <c r="H112" s="6"/>
      <c r="I112" s="6"/>
      <c r="J112" s="6"/>
      <c r="K112" s="7"/>
      <c r="L112" s="52" t="str">
        <f t="shared" si="3"/>
        <v/>
      </c>
      <c r="M112" s="53"/>
      <c r="N112" s="53"/>
      <c r="O112" s="53"/>
      <c r="P112" s="53"/>
      <c r="Q112" s="53"/>
      <c r="R112" s="53"/>
      <c r="S112" s="52" t="str">
        <f t="shared" si="4"/>
        <v/>
      </c>
      <c r="T112" s="53"/>
      <c r="U112" s="53"/>
      <c r="V112" s="53"/>
      <c r="W112" s="53"/>
      <c r="X112" s="52" t="str">
        <f t="shared" si="5"/>
        <v/>
      </c>
      <c r="Y112" s="53"/>
      <c r="Z112" s="53"/>
    </row>
    <row r="113" spans="1:26" ht="15" customHeight="1">
      <c r="A113" s="228"/>
      <c r="B113" s="230"/>
      <c r="C113" s="5"/>
      <c r="D113" s="5"/>
      <c r="E113" s="5"/>
      <c r="F113" s="5"/>
      <c r="G113" s="6"/>
      <c r="H113" s="6"/>
      <c r="I113" s="6"/>
      <c r="J113" s="6"/>
      <c r="K113" s="7"/>
      <c r="L113" s="52" t="str">
        <f t="shared" si="3"/>
        <v/>
      </c>
      <c r="M113" s="53"/>
      <c r="N113" s="53"/>
      <c r="O113" s="53"/>
      <c r="P113" s="53"/>
      <c r="Q113" s="53"/>
      <c r="R113" s="53"/>
      <c r="S113" s="52" t="str">
        <f t="shared" si="4"/>
        <v/>
      </c>
      <c r="T113" s="53"/>
      <c r="U113" s="53"/>
      <c r="V113" s="53"/>
      <c r="W113" s="53"/>
      <c r="X113" s="52" t="str">
        <f t="shared" si="5"/>
        <v/>
      </c>
      <c r="Y113" s="53"/>
      <c r="Z113" s="53"/>
    </row>
    <row r="114" spans="1:26" s="69" customFormat="1" ht="15" customHeight="1">
      <c r="A114" s="228"/>
      <c r="B114" s="230"/>
      <c r="C114" s="5"/>
      <c r="D114" s="5"/>
      <c r="E114" s="5"/>
      <c r="F114" s="5"/>
      <c r="G114" s="6"/>
      <c r="H114" s="6"/>
      <c r="I114" s="6"/>
      <c r="J114" s="6"/>
      <c r="K114" s="7"/>
      <c r="L114" s="52" t="str">
        <f t="shared" si="3"/>
        <v/>
      </c>
      <c r="M114" s="53"/>
      <c r="N114" s="53"/>
      <c r="O114" s="53"/>
      <c r="P114" s="53"/>
      <c r="Q114" s="53"/>
      <c r="R114" s="53"/>
      <c r="S114" s="52" t="str">
        <f t="shared" si="4"/>
        <v/>
      </c>
      <c r="T114" s="53"/>
      <c r="U114" s="53"/>
      <c r="V114" s="53"/>
      <c r="W114" s="53"/>
      <c r="X114" s="52" t="str">
        <f t="shared" si="5"/>
        <v/>
      </c>
      <c r="Y114" s="53"/>
      <c r="Z114" s="53"/>
    </row>
    <row r="115" spans="1:26" s="69" customFormat="1" ht="15" customHeight="1">
      <c r="A115" s="228"/>
      <c r="B115" s="230"/>
      <c r="C115" s="5"/>
      <c r="D115" s="5"/>
      <c r="E115" s="5"/>
      <c r="F115" s="5"/>
      <c r="G115" s="6"/>
      <c r="H115" s="6"/>
      <c r="I115" s="6"/>
      <c r="J115" s="6"/>
      <c r="K115" s="7"/>
      <c r="L115" s="52" t="str">
        <f t="shared" si="3"/>
        <v/>
      </c>
      <c r="M115" s="53"/>
      <c r="N115" s="53"/>
      <c r="O115" s="53"/>
      <c r="P115" s="53"/>
      <c r="Q115" s="53"/>
      <c r="R115" s="53"/>
      <c r="S115" s="52" t="str">
        <f t="shared" si="4"/>
        <v/>
      </c>
      <c r="T115" s="53"/>
      <c r="U115" s="53"/>
      <c r="V115" s="53"/>
      <c r="W115" s="53"/>
      <c r="X115" s="52" t="str">
        <f t="shared" si="5"/>
        <v/>
      </c>
      <c r="Y115" s="53"/>
      <c r="Z115" s="53"/>
    </row>
    <row r="116" spans="1:26" s="69" customFormat="1" ht="16.5" customHeight="1">
      <c r="A116" s="228"/>
      <c r="B116" s="230"/>
      <c r="C116" s="5"/>
      <c r="D116" s="5"/>
      <c r="E116" s="5"/>
      <c r="F116" s="5"/>
      <c r="G116" s="6"/>
      <c r="H116" s="6"/>
      <c r="I116" s="6"/>
      <c r="J116" s="6"/>
      <c r="K116" s="7"/>
      <c r="L116" s="52" t="str">
        <f t="shared" si="3"/>
        <v/>
      </c>
      <c r="M116" s="53"/>
      <c r="N116" s="53"/>
      <c r="O116" s="53"/>
      <c r="P116" s="53"/>
      <c r="Q116" s="53"/>
      <c r="R116" s="53"/>
      <c r="S116" s="52" t="str">
        <f t="shared" si="4"/>
        <v/>
      </c>
      <c r="T116" s="53"/>
      <c r="U116" s="53"/>
      <c r="V116" s="53"/>
      <c r="W116" s="53"/>
      <c r="X116" s="52" t="str">
        <f t="shared" si="5"/>
        <v/>
      </c>
      <c r="Y116" s="53"/>
      <c r="Z116" s="53"/>
    </row>
    <row r="117" spans="1:26" ht="15.75" customHeight="1" thickBot="1">
      <c r="A117" s="229"/>
      <c r="B117" s="231"/>
      <c r="C117" s="5"/>
      <c r="D117" s="5"/>
      <c r="E117" s="5"/>
      <c r="F117" s="5"/>
      <c r="G117" s="6"/>
      <c r="H117" s="6"/>
      <c r="I117" s="6"/>
      <c r="J117" s="6"/>
      <c r="K117" s="7"/>
      <c r="L117" s="52" t="str">
        <f t="shared" si="3"/>
        <v/>
      </c>
      <c r="M117" s="53"/>
      <c r="N117" s="53"/>
      <c r="O117" s="53"/>
      <c r="P117" s="53"/>
      <c r="Q117" s="53"/>
      <c r="R117" s="53"/>
      <c r="S117" s="52" t="str">
        <f t="shared" si="4"/>
        <v/>
      </c>
      <c r="T117" s="53"/>
      <c r="U117" s="53"/>
      <c r="V117" s="53"/>
      <c r="W117" s="53"/>
      <c r="X117" s="52" t="str">
        <f t="shared" si="5"/>
        <v/>
      </c>
      <c r="Y117" s="53"/>
      <c r="Z117" s="53"/>
    </row>
  </sheetData>
  <autoFilter ref="C1:Z117">
    <filterColumn colId="5" showButton="0"/>
    <filterColumn colId="6" showButton="0"/>
    <filterColumn colId="7"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autoFilter>
  <mergeCells count="5">
    <mergeCell ref="A1:B1"/>
    <mergeCell ref="H1:K1"/>
    <mergeCell ref="L1:Z1"/>
    <mergeCell ref="A3:A117"/>
    <mergeCell ref="B3:B117"/>
  </mergeCells>
  <pageMargins left="0.7" right="0.7" top="0.75" bottom="0.75" header="0.3" footer="0.3"/>
  <pageSetup paperSize="9" orientation="landscape" r:id="rId1"/>
  <legacyDrawing r:id="rId2"/>
</worksheet>
</file>

<file path=xl/worksheets/sheet7.xml><?xml version="1.0" encoding="utf-8"?>
<worksheet xmlns="http://schemas.openxmlformats.org/spreadsheetml/2006/main" xmlns:r="http://schemas.openxmlformats.org/officeDocument/2006/relationships">
  <dimension ref="A1:Z113"/>
  <sheetViews>
    <sheetView zoomScaleNormal="100" workbookViewId="0">
      <pane ySplit="1" topLeftCell="A2" activePane="bottomLeft" state="frozen"/>
      <selection pane="bottomLeft" activeCell="AA2" sqref="AA1:AP1048576"/>
    </sheetView>
  </sheetViews>
  <sheetFormatPr baseColWidth="10" defaultColWidth="9.140625" defaultRowHeight="15" outlineLevelCol="1"/>
  <cols>
    <col min="1" max="1" width="4.7109375" style="9" customWidth="1"/>
    <col min="2" max="2" width="5.28515625" style="9" customWidth="1"/>
    <col min="3" max="3" width="7.28515625" style="11" customWidth="1"/>
    <col min="4" max="4" width="63.140625" style="9" customWidth="1"/>
    <col min="5" max="6" width="14.140625" style="12" customWidth="1"/>
    <col min="7" max="7" width="10.5703125" style="13" customWidth="1"/>
    <col min="8" max="10" width="2.85546875" style="13" customWidth="1"/>
    <col min="11" max="11" width="2.85546875" style="9" customWidth="1"/>
    <col min="12" max="12" width="4" style="9" customWidth="1"/>
    <col min="13" max="18" width="4" style="9" customWidth="1" outlineLevel="1"/>
    <col min="19" max="19" width="4" style="9" customWidth="1"/>
    <col min="20" max="23" width="4" style="9" customWidth="1" outlineLevel="1"/>
    <col min="24" max="26" width="4" style="9" customWidth="1"/>
    <col min="27" max="16384" width="9.140625" style="9"/>
  </cols>
  <sheetData>
    <row r="1" spans="1:26" s="3" customFormat="1" ht="45" customHeight="1">
      <c r="A1" s="224" t="s">
        <v>1425</v>
      </c>
      <c r="B1" s="225"/>
      <c r="C1" s="42" t="s">
        <v>3</v>
      </c>
      <c r="D1" s="42" t="s">
        <v>0</v>
      </c>
      <c r="E1" s="35" t="s">
        <v>4</v>
      </c>
      <c r="F1" s="35" t="s">
        <v>121</v>
      </c>
      <c r="G1" s="2" t="s">
        <v>1</v>
      </c>
      <c r="H1" s="224" t="s">
        <v>207</v>
      </c>
      <c r="I1" s="226"/>
      <c r="J1" s="226"/>
      <c r="K1" s="226"/>
      <c r="L1" s="227" t="s">
        <v>208</v>
      </c>
      <c r="M1" s="226"/>
      <c r="N1" s="226"/>
      <c r="O1" s="226"/>
      <c r="P1" s="226"/>
      <c r="Q1" s="226"/>
      <c r="R1" s="226"/>
      <c r="S1" s="226"/>
      <c r="T1" s="226"/>
      <c r="U1" s="226"/>
      <c r="V1" s="226"/>
      <c r="W1" s="226"/>
      <c r="X1" s="226"/>
      <c r="Y1" s="226"/>
      <c r="Z1" s="226"/>
    </row>
    <row r="2" spans="1:26" s="3" customFormat="1" ht="20.25" customHeight="1">
      <c r="A2" s="43"/>
      <c r="B2" s="43"/>
      <c r="C2" s="44"/>
      <c r="D2" s="45"/>
      <c r="E2" s="46"/>
      <c r="F2" s="46"/>
      <c r="G2" s="47"/>
      <c r="H2" s="2" t="s">
        <v>101</v>
      </c>
      <c r="I2" s="2" t="s">
        <v>102</v>
      </c>
      <c r="J2" s="2" t="s">
        <v>103</v>
      </c>
      <c r="K2" s="35" t="s">
        <v>104</v>
      </c>
      <c r="L2" s="4" t="s">
        <v>105</v>
      </c>
      <c r="M2" s="4" t="s">
        <v>106</v>
      </c>
      <c r="N2" s="4" t="s">
        <v>107</v>
      </c>
      <c r="O2" s="4" t="s">
        <v>108</v>
      </c>
      <c r="P2" s="4" t="s">
        <v>109</v>
      </c>
      <c r="Q2" s="4" t="s">
        <v>110</v>
      </c>
      <c r="R2" s="4" t="s">
        <v>111</v>
      </c>
      <c r="S2" s="4" t="s">
        <v>112</v>
      </c>
      <c r="T2" s="4" t="s">
        <v>113</v>
      </c>
      <c r="U2" s="4" t="s">
        <v>114</v>
      </c>
      <c r="V2" s="4" t="s">
        <v>115</v>
      </c>
      <c r="W2" s="4" t="s">
        <v>116</v>
      </c>
      <c r="X2" s="4" t="s">
        <v>117</v>
      </c>
      <c r="Y2" s="4" t="s">
        <v>118</v>
      </c>
      <c r="Z2" s="4" t="s">
        <v>33</v>
      </c>
    </row>
    <row r="3" spans="1:26" ht="48">
      <c r="A3" s="228" t="s">
        <v>1426</v>
      </c>
      <c r="B3" s="230" t="s">
        <v>1427</v>
      </c>
      <c r="C3" s="14" t="s">
        <v>1428</v>
      </c>
      <c r="D3" s="76" t="s">
        <v>1429</v>
      </c>
      <c r="E3" s="76" t="s">
        <v>948</v>
      </c>
      <c r="F3" s="76" t="s">
        <v>122</v>
      </c>
      <c r="G3" s="77" t="s">
        <v>1430</v>
      </c>
      <c r="H3" s="6"/>
      <c r="I3" s="6"/>
      <c r="J3" s="6"/>
      <c r="K3" s="7"/>
      <c r="L3" s="52" t="str">
        <f>IF( OR( $M3&lt;&gt;"", $N3&lt;&gt;"", $O3&lt;&gt;"", $P3&lt;&gt;"", $Q3&lt;&gt;"", $R3&lt;&gt;""),"X","")</f>
        <v>X</v>
      </c>
      <c r="M3" s="53"/>
      <c r="N3" s="53" t="s">
        <v>195</v>
      </c>
      <c r="O3" s="53"/>
      <c r="P3" s="53"/>
      <c r="Q3" s="53"/>
      <c r="R3" s="53"/>
      <c r="S3" s="52" t="str">
        <f>IF( OR( $T3&lt;&gt;"", $U3&lt;&gt;"", $V3&lt;&gt;"", $W3&lt;&gt;""),"X","")</f>
        <v/>
      </c>
      <c r="T3" s="53"/>
      <c r="U3" s="53"/>
      <c r="V3" s="53"/>
      <c r="W3" s="53"/>
      <c r="X3" s="52" t="str">
        <f>IF( OR( $Y3&lt;&gt;"", $Z3&lt;&gt;""),"X","")</f>
        <v/>
      </c>
      <c r="Y3" s="53"/>
      <c r="Z3" s="53"/>
    </row>
    <row r="4" spans="1:26" ht="24">
      <c r="A4" s="228"/>
      <c r="B4" s="230"/>
      <c r="C4" s="14" t="s">
        <v>1431</v>
      </c>
      <c r="D4" s="76" t="s">
        <v>1432</v>
      </c>
      <c r="E4" s="76" t="s">
        <v>948</v>
      </c>
      <c r="F4" s="76" t="s">
        <v>122</v>
      </c>
      <c r="G4" s="77" t="s">
        <v>1433</v>
      </c>
      <c r="H4" s="6"/>
      <c r="I4" s="6"/>
      <c r="J4" s="6"/>
      <c r="K4" s="7"/>
      <c r="L4" s="52" t="str">
        <f t="shared" ref="L4:L67" si="0">IF( OR( $M4&lt;&gt;"", $N4&lt;&gt;"", $O4&lt;&gt;"", $P4&lt;&gt;"", $Q4&lt;&gt;"", $R4&lt;&gt;""),"X","")</f>
        <v>X</v>
      </c>
      <c r="M4" s="53"/>
      <c r="N4" s="53" t="s">
        <v>197</v>
      </c>
      <c r="O4" s="53"/>
      <c r="P4" s="53"/>
      <c r="Q4" s="53"/>
      <c r="R4" s="53"/>
      <c r="S4" s="52" t="str">
        <f t="shared" ref="S4:S67" si="1">IF( OR( $T4&lt;&gt;"", $U4&lt;&gt;"", $V4&lt;&gt;"", $W4&lt;&gt;""),"X","")</f>
        <v/>
      </c>
      <c r="T4" s="53"/>
      <c r="U4" s="53"/>
      <c r="V4" s="53"/>
      <c r="W4" s="53"/>
      <c r="X4" s="52" t="str">
        <f t="shared" ref="X4:X67" si="2">IF( OR( $Y4&lt;&gt;"", $Z4&lt;&gt;""),"X","")</f>
        <v/>
      </c>
      <c r="Y4" s="53"/>
      <c r="Z4" s="53"/>
    </row>
    <row r="5" spans="1:26" ht="48">
      <c r="A5" s="228"/>
      <c r="B5" s="230"/>
      <c r="C5" s="14" t="s">
        <v>1434</v>
      </c>
      <c r="D5" s="76" t="s">
        <v>1435</v>
      </c>
      <c r="E5" s="76" t="s">
        <v>948</v>
      </c>
      <c r="F5" s="76" t="s">
        <v>122</v>
      </c>
      <c r="G5" s="77" t="s">
        <v>1436</v>
      </c>
      <c r="H5" s="6"/>
      <c r="I5" s="6"/>
      <c r="J5" s="6"/>
      <c r="K5" s="7"/>
      <c r="L5" s="52" t="str">
        <f t="shared" si="0"/>
        <v>X</v>
      </c>
      <c r="M5" s="53"/>
      <c r="N5" s="53" t="s">
        <v>195</v>
      </c>
      <c r="O5" s="53"/>
      <c r="P5" s="53"/>
      <c r="Q5" s="53"/>
      <c r="R5" s="53"/>
      <c r="S5" s="52" t="str">
        <f t="shared" si="1"/>
        <v/>
      </c>
      <c r="T5" s="53"/>
      <c r="U5" s="53"/>
      <c r="V5" s="53"/>
      <c r="W5" s="53"/>
      <c r="X5" s="52" t="str">
        <f t="shared" si="2"/>
        <v/>
      </c>
      <c r="Y5" s="53"/>
      <c r="Z5" s="53"/>
    </row>
    <row r="6" spans="1:26" ht="48">
      <c r="A6" s="228"/>
      <c r="B6" s="230"/>
      <c r="C6" s="14" t="s">
        <v>1437</v>
      </c>
      <c r="D6" s="76" t="s">
        <v>1438</v>
      </c>
      <c r="E6" s="76" t="s">
        <v>948</v>
      </c>
      <c r="F6" s="76" t="s">
        <v>122</v>
      </c>
      <c r="G6" s="77" t="s">
        <v>1439</v>
      </c>
      <c r="H6" s="70"/>
      <c r="I6" s="70"/>
      <c r="J6" s="70"/>
      <c r="K6" s="10"/>
      <c r="L6" s="52" t="str">
        <f t="shared" si="0"/>
        <v>X</v>
      </c>
      <c r="M6" s="78"/>
      <c r="N6" s="78" t="s">
        <v>195</v>
      </c>
      <c r="O6" s="78"/>
      <c r="P6" s="78"/>
      <c r="Q6" s="78"/>
      <c r="R6" s="78"/>
      <c r="S6" s="52" t="str">
        <f t="shared" si="1"/>
        <v/>
      </c>
      <c r="T6" s="78"/>
      <c r="U6" s="78"/>
      <c r="V6" s="78"/>
      <c r="W6" s="78"/>
      <c r="X6" s="52" t="str">
        <f t="shared" si="2"/>
        <v/>
      </c>
      <c r="Y6" s="78"/>
      <c r="Z6" s="78"/>
    </row>
    <row r="7" spans="1:26">
      <c r="A7" s="228"/>
      <c r="B7" s="230"/>
      <c r="C7" s="14"/>
      <c r="D7" s="76"/>
      <c r="E7" s="76"/>
      <c r="F7" s="76"/>
      <c r="G7" s="77"/>
      <c r="H7" s="6"/>
      <c r="I7" s="6"/>
      <c r="J7" s="6"/>
      <c r="K7" s="7"/>
      <c r="L7" s="52" t="str">
        <f t="shared" si="0"/>
        <v/>
      </c>
      <c r="M7" s="53"/>
      <c r="N7" s="53"/>
      <c r="O7" s="53"/>
      <c r="P7" s="53"/>
      <c r="Q7" s="53"/>
      <c r="R7" s="53"/>
      <c r="S7" s="52" t="str">
        <f t="shared" si="1"/>
        <v/>
      </c>
      <c r="T7" s="53"/>
      <c r="U7" s="53"/>
      <c r="V7" s="53"/>
      <c r="W7" s="53"/>
      <c r="X7" s="52" t="str">
        <f t="shared" si="2"/>
        <v/>
      </c>
      <c r="Y7" s="53"/>
      <c r="Z7" s="53"/>
    </row>
    <row r="8" spans="1:26">
      <c r="A8" s="228"/>
      <c r="B8" s="230"/>
      <c r="C8" s="14"/>
      <c r="D8" s="76"/>
      <c r="E8" s="76"/>
      <c r="F8" s="76"/>
      <c r="G8" s="77"/>
      <c r="H8" s="6"/>
      <c r="I8" s="6"/>
      <c r="J8" s="6"/>
      <c r="K8" s="7"/>
      <c r="L8" s="52" t="str">
        <f t="shared" si="0"/>
        <v/>
      </c>
      <c r="M8" s="53"/>
      <c r="N8" s="53"/>
      <c r="O8" s="53"/>
      <c r="P8" s="53"/>
      <c r="Q8" s="53"/>
      <c r="R8" s="53"/>
      <c r="S8" s="52" t="str">
        <f t="shared" si="1"/>
        <v/>
      </c>
      <c r="T8" s="53"/>
      <c r="U8" s="53"/>
      <c r="V8" s="53"/>
      <c r="W8" s="53"/>
      <c r="X8" s="52" t="str">
        <f t="shared" si="2"/>
        <v/>
      </c>
      <c r="Y8" s="53"/>
      <c r="Z8" s="53"/>
    </row>
    <row r="9" spans="1:26" ht="45">
      <c r="A9" s="228"/>
      <c r="B9" s="230"/>
      <c r="C9" s="14"/>
      <c r="D9" s="161" t="s">
        <v>1440</v>
      </c>
      <c r="E9" s="76"/>
      <c r="F9" s="76"/>
      <c r="G9" s="77"/>
      <c r="H9" s="6"/>
      <c r="I9" s="6"/>
      <c r="J9" s="6"/>
      <c r="K9" s="7"/>
      <c r="L9" s="52" t="str">
        <f t="shared" si="0"/>
        <v/>
      </c>
      <c r="M9" s="53"/>
      <c r="N9" s="53"/>
      <c r="O9" s="53"/>
      <c r="P9" s="53"/>
      <c r="Q9" s="53"/>
      <c r="R9" s="53"/>
      <c r="S9" s="52" t="str">
        <f t="shared" si="1"/>
        <v/>
      </c>
      <c r="T9" s="53"/>
      <c r="U9" s="53"/>
      <c r="V9" s="53"/>
      <c r="W9" s="53"/>
      <c r="X9" s="52" t="str">
        <f t="shared" si="2"/>
        <v/>
      </c>
      <c r="Y9" s="53"/>
      <c r="Z9" s="53"/>
    </row>
    <row r="10" spans="1:26" ht="24">
      <c r="A10" s="228"/>
      <c r="B10" s="230"/>
      <c r="C10" s="14" t="s">
        <v>1441</v>
      </c>
      <c r="D10" s="76" t="s">
        <v>1442</v>
      </c>
      <c r="E10" s="76" t="s">
        <v>948</v>
      </c>
      <c r="F10" s="76" t="s">
        <v>123</v>
      </c>
      <c r="G10" s="77" t="s">
        <v>1443</v>
      </c>
      <c r="H10" s="6"/>
      <c r="I10" s="6"/>
      <c r="J10" s="6"/>
      <c r="K10" s="7"/>
      <c r="L10" s="52" t="str">
        <f t="shared" si="0"/>
        <v/>
      </c>
      <c r="M10" s="53"/>
      <c r="N10" s="53"/>
      <c r="O10" s="53"/>
      <c r="P10" s="53"/>
      <c r="Q10" s="53"/>
      <c r="R10" s="53"/>
      <c r="S10" s="52" t="str">
        <f t="shared" si="1"/>
        <v/>
      </c>
      <c r="T10" s="53"/>
      <c r="U10" s="53"/>
      <c r="V10" s="53"/>
      <c r="W10" s="53"/>
      <c r="X10" s="52" t="str">
        <f t="shared" si="2"/>
        <v/>
      </c>
      <c r="Y10" s="53"/>
      <c r="Z10" s="53"/>
    </row>
    <row r="11" spans="1:26" ht="24">
      <c r="A11" s="228"/>
      <c r="B11" s="230"/>
      <c r="C11" s="14" t="s">
        <v>1441</v>
      </c>
      <c r="D11" s="76" t="s">
        <v>1444</v>
      </c>
      <c r="E11" s="76" t="s">
        <v>948</v>
      </c>
      <c r="F11" s="76" t="s">
        <v>123</v>
      </c>
      <c r="G11" s="77" t="s">
        <v>1445</v>
      </c>
      <c r="H11" s="6"/>
      <c r="I11" s="6"/>
      <c r="J11" s="6"/>
      <c r="K11" s="7"/>
      <c r="L11" s="52" t="str">
        <f t="shared" si="0"/>
        <v/>
      </c>
      <c r="M11" s="53"/>
      <c r="N11" s="53"/>
      <c r="O11" s="53"/>
      <c r="P11" s="53"/>
      <c r="Q11" s="53"/>
      <c r="R11" s="53"/>
      <c r="S11" s="52" t="str">
        <f t="shared" si="1"/>
        <v/>
      </c>
      <c r="T11" s="53"/>
      <c r="U11" s="53"/>
      <c r="V11" s="53"/>
      <c r="W11" s="53"/>
      <c r="X11" s="52" t="str">
        <f t="shared" si="2"/>
        <v/>
      </c>
      <c r="Y11" s="53"/>
      <c r="Z11" s="53"/>
    </row>
    <row r="12" spans="1:26" ht="24">
      <c r="A12" s="228"/>
      <c r="B12" s="230"/>
      <c r="C12" s="14" t="s">
        <v>1441</v>
      </c>
      <c r="D12" s="76" t="s">
        <v>1446</v>
      </c>
      <c r="E12" s="76"/>
      <c r="F12" s="76" t="s">
        <v>123</v>
      </c>
      <c r="G12" s="77" t="s">
        <v>1447</v>
      </c>
      <c r="H12" s="6"/>
      <c r="I12" s="6"/>
      <c r="J12" s="6"/>
      <c r="K12" s="7"/>
      <c r="L12" s="52" t="str">
        <f t="shared" si="0"/>
        <v/>
      </c>
      <c r="M12" s="53"/>
      <c r="N12" s="53"/>
      <c r="O12" s="53"/>
      <c r="P12" s="53"/>
      <c r="Q12" s="53"/>
      <c r="R12" s="53"/>
      <c r="S12" s="52" t="str">
        <f t="shared" si="1"/>
        <v/>
      </c>
      <c r="T12" s="53"/>
      <c r="U12" s="53"/>
      <c r="V12" s="53"/>
      <c r="W12" s="53"/>
      <c r="X12" s="52" t="str">
        <f t="shared" si="2"/>
        <v/>
      </c>
      <c r="Y12" s="53"/>
      <c r="Z12" s="53"/>
    </row>
    <row r="13" spans="1:26" ht="36">
      <c r="A13" s="228"/>
      <c r="B13" s="230"/>
      <c r="C13" s="14" t="s">
        <v>1441</v>
      </c>
      <c r="D13" s="76" t="s">
        <v>1448</v>
      </c>
      <c r="E13" s="76" t="s">
        <v>527</v>
      </c>
      <c r="F13" s="76" t="s">
        <v>123</v>
      </c>
      <c r="G13" s="77" t="s">
        <v>1449</v>
      </c>
      <c r="H13" s="6"/>
      <c r="I13" s="6"/>
      <c r="J13" s="6"/>
      <c r="K13" s="7"/>
      <c r="L13" s="52" t="str">
        <f t="shared" si="0"/>
        <v/>
      </c>
      <c r="M13" s="53"/>
      <c r="N13" s="53"/>
      <c r="O13" s="53"/>
      <c r="P13" s="53"/>
      <c r="Q13" s="53"/>
      <c r="R13" s="53"/>
      <c r="S13" s="52" t="str">
        <f t="shared" si="1"/>
        <v/>
      </c>
      <c r="T13" s="53"/>
      <c r="U13" s="53"/>
      <c r="V13" s="53"/>
      <c r="W13" s="53"/>
      <c r="X13" s="52" t="str">
        <f t="shared" si="2"/>
        <v/>
      </c>
      <c r="Y13" s="53"/>
      <c r="Z13" s="53"/>
    </row>
    <row r="14" spans="1:26">
      <c r="A14" s="228"/>
      <c r="B14" s="230"/>
      <c r="C14" s="14" t="s">
        <v>1441</v>
      </c>
      <c r="D14" s="76" t="s">
        <v>1450</v>
      </c>
      <c r="E14" s="76" t="s">
        <v>948</v>
      </c>
      <c r="F14" s="76" t="s">
        <v>123</v>
      </c>
      <c r="G14" s="77" t="s">
        <v>528</v>
      </c>
      <c r="H14" s="6"/>
      <c r="I14" s="6"/>
      <c r="J14" s="6"/>
      <c r="K14" s="7"/>
      <c r="L14" s="52" t="str">
        <f t="shared" si="0"/>
        <v/>
      </c>
      <c r="M14" s="53"/>
      <c r="N14" s="53"/>
      <c r="O14" s="53"/>
      <c r="P14" s="53"/>
      <c r="Q14" s="53"/>
      <c r="R14" s="53"/>
      <c r="S14" s="52" t="str">
        <f t="shared" si="1"/>
        <v/>
      </c>
      <c r="T14" s="53"/>
      <c r="U14" s="53"/>
      <c r="V14" s="53"/>
      <c r="W14" s="53"/>
      <c r="X14" s="52" t="str">
        <f t="shared" si="2"/>
        <v/>
      </c>
      <c r="Y14" s="53"/>
      <c r="Z14" s="53"/>
    </row>
    <row r="15" spans="1:26" ht="36">
      <c r="A15" s="228"/>
      <c r="B15" s="230"/>
      <c r="C15" s="14" t="s">
        <v>1441</v>
      </c>
      <c r="D15" s="76" t="s">
        <v>1451</v>
      </c>
      <c r="E15" s="76" t="s">
        <v>948</v>
      </c>
      <c r="F15" s="76" t="s">
        <v>123</v>
      </c>
      <c r="G15" s="77" t="s">
        <v>1452</v>
      </c>
      <c r="H15" s="6"/>
      <c r="I15" s="6"/>
      <c r="J15" s="6"/>
      <c r="K15" s="7"/>
      <c r="L15" s="52" t="str">
        <f t="shared" si="0"/>
        <v/>
      </c>
      <c r="M15" s="53"/>
      <c r="N15" s="53"/>
      <c r="O15" s="53"/>
      <c r="P15" s="53"/>
      <c r="Q15" s="53"/>
      <c r="R15" s="53"/>
      <c r="S15" s="52" t="str">
        <f t="shared" si="1"/>
        <v/>
      </c>
      <c r="T15" s="53"/>
      <c r="U15" s="53"/>
      <c r="V15" s="53"/>
      <c r="W15" s="53"/>
      <c r="X15" s="52" t="str">
        <f t="shared" si="2"/>
        <v/>
      </c>
      <c r="Y15" s="53"/>
      <c r="Z15" s="53"/>
    </row>
    <row r="16" spans="1:26" ht="48">
      <c r="A16" s="228"/>
      <c r="B16" s="230"/>
      <c r="C16" s="14" t="s">
        <v>1441</v>
      </c>
      <c r="D16" s="76" t="s">
        <v>1453</v>
      </c>
      <c r="E16" s="76" t="s">
        <v>948</v>
      </c>
      <c r="F16" s="76" t="s">
        <v>123</v>
      </c>
      <c r="G16" s="77" t="s">
        <v>1454</v>
      </c>
      <c r="H16" s="6"/>
      <c r="I16" s="6"/>
      <c r="J16" s="6"/>
      <c r="K16" s="7"/>
      <c r="L16" s="52" t="str">
        <f t="shared" si="0"/>
        <v/>
      </c>
      <c r="M16" s="53"/>
      <c r="N16" s="53"/>
      <c r="O16" s="53"/>
      <c r="P16" s="53"/>
      <c r="Q16" s="53"/>
      <c r="R16" s="53"/>
      <c r="S16" s="52" t="str">
        <f t="shared" si="1"/>
        <v/>
      </c>
      <c r="T16" s="53"/>
      <c r="U16" s="53"/>
      <c r="V16" s="53"/>
      <c r="W16" s="53"/>
      <c r="X16" s="52" t="str">
        <f t="shared" si="2"/>
        <v/>
      </c>
      <c r="Y16" s="53"/>
      <c r="Z16" s="53"/>
    </row>
    <row r="17" spans="1:26" ht="36">
      <c r="A17" s="228"/>
      <c r="B17" s="230"/>
      <c r="C17" s="14" t="s">
        <v>1441</v>
      </c>
      <c r="D17" s="76" t="s">
        <v>1455</v>
      </c>
      <c r="E17" s="76" t="s">
        <v>948</v>
      </c>
      <c r="F17" s="76" t="s">
        <v>123</v>
      </c>
      <c r="G17" s="77" t="s">
        <v>1456</v>
      </c>
      <c r="H17" s="6"/>
      <c r="I17" s="6"/>
      <c r="J17" s="6"/>
      <c r="K17" s="7"/>
      <c r="L17" s="52" t="str">
        <f t="shared" si="0"/>
        <v/>
      </c>
      <c r="M17" s="53"/>
      <c r="N17" s="53"/>
      <c r="O17" s="53"/>
      <c r="P17" s="53"/>
      <c r="Q17" s="53"/>
      <c r="R17" s="53"/>
      <c r="S17" s="52" t="str">
        <f t="shared" si="1"/>
        <v/>
      </c>
      <c r="T17" s="53"/>
      <c r="U17" s="53"/>
      <c r="V17" s="53"/>
      <c r="W17" s="53"/>
      <c r="X17" s="52" t="str">
        <f t="shared" si="2"/>
        <v/>
      </c>
      <c r="Y17" s="53"/>
      <c r="Z17" s="53"/>
    </row>
    <row r="18" spans="1:26" ht="60">
      <c r="A18" s="228"/>
      <c r="B18" s="230"/>
      <c r="C18" s="14" t="s">
        <v>1441</v>
      </c>
      <c r="D18" s="76" t="s">
        <v>1457</v>
      </c>
      <c r="E18" s="76" t="s">
        <v>948</v>
      </c>
      <c r="F18" s="76" t="s">
        <v>123</v>
      </c>
      <c r="G18" s="77" t="s">
        <v>1116</v>
      </c>
      <c r="H18" s="6"/>
      <c r="I18" s="6"/>
      <c r="J18" s="6"/>
      <c r="K18" s="7"/>
      <c r="L18" s="52" t="str">
        <f t="shared" si="0"/>
        <v/>
      </c>
      <c r="M18" s="53"/>
      <c r="N18" s="53"/>
      <c r="O18" s="53"/>
      <c r="P18" s="53"/>
      <c r="Q18" s="53"/>
      <c r="R18" s="53"/>
      <c r="S18" s="52" t="str">
        <f t="shared" si="1"/>
        <v/>
      </c>
      <c r="T18" s="53"/>
      <c r="U18" s="53"/>
      <c r="V18" s="53"/>
      <c r="W18" s="53"/>
      <c r="X18" s="52" t="str">
        <f t="shared" si="2"/>
        <v/>
      </c>
      <c r="Y18" s="53"/>
      <c r="Z18" s="53"/>
    </row>
    <row r="19" spans="1:26" ht="24">
      <c r="A19" s="228"/>
      <c r="B19" s="230"/>
      <c r="C19" s="14" t="s">
        <v>1441</v>
      </c>
      <c r="D19" s="76" t="s">
        <v>1458</v>
      </c>
      <c r="E19" s="76" t="s">
        <v>948</v>
      </c>
      <c r="F19" s="76" t="s">
        <v>123</v>
      </c>
      <c r="G19" s="77" t="s">
        <v>1459</v>
      </c>
      <c r="H19" s="6"/>
      <c r="I19" s="6"/>
      <c r="J19" s="6"/>
      <c r="K19" s="7"/>
      <c r="L19" s="52" t="str">
        <f t="shared" si="0"/>
        <v/>
      </c>
      <c r="M19" s="53"/>
      <c r="N19" s="53"/>
      <c r="O19" s="53"/>
      <c r="P19" s="53"/>
      <c r="Q19" s="53"/>
      <c r="R19" s="53"/>
      <c r="S19" s="52" t="str">
        <f t="shared" si="1"/>
        <v/>
      </c>
      <c r="T19" s="53"/>
      <c r="U19" s="53"/>
      <c r="V19" s="53"/>
      <c r="W19" s="53"/>
      <c r="X19" s="52" t="str">
        <f t="shared" si="2"/>
        <v/>
      </c>
      <c r="Y19" s="53"/>
      <c r="Z19" s="53"/>
    </row>
    <row r="20" spans="1:26" ht="36">
      <c r="A20" s="228"/>
      <c r="B20" s="230"/>
      <c r="C20" s="14" t="s">
        <v>1441</v>
      </c>
      <c r="D20" s="76" t="s">
        <v>1460</v>
      </c>
      <c r="E20" s="76" t="s">
        <v>948</v>
      </c>
      <c r="F20" s="76" t="s">
        <v>123</v>
      </c>
      <c r="G20" s="77" t="s">
        <v>1461</v>
      </c>
      <c r="H20" s="6"/>
      <c r="I20" s="6"/>
      <c r="J20" s="6"/>
      <c r="K20" s="7"/>
      <c r="L20" s="52" t="str">
        <f t="shared" si="0"/>
        <v/>
      </c>
      <c r="M20" s="53"/>
      <c r="N20" s="53"/>
      <c r="O20" s="53"/>
      <c r="P20" s="53"/>
      <c r="Q20" s="53"/>
      <c r="R20" s="53"/>
      <c r="S20" s="52" t="str">
        <f t="shared" si="1"/>
        <v/>
      </c>
      <c r="T20" s="53"/>
      <c r="U20" s="53"/>
      <c r="V20" s="53"/>
      <c r="W20" s="53"/>
      <c r="X20" s="52" t="str">
        <f t="shared" si="2"/>
        <v/>
      </c>
      <c r="Y20" s="53"/>
      <c r="Z20" s="53"/>
    </row>
    <row r="21" spans="1:26" ht="24">
      <c r="A21" s="228"/>
      <c r="B21" s="230"/>
      <c r="C21" s="14" t="s">
        <v>1441</v>
      </c>
      <c r="D21" s="76" t="s">
        <v>1462</v>
      </c>
      <c r="E21" s="76" t="s">
        <v>948</v>
      </c>
      <c r="F21" s="76" t="s">
        <v>123</v>
      </c>
      <c r="G21" s="77" t="s">
        <v>262</v>
      </c>
      <c r="H21" s="6"/>
      <c r="I21" s="6"/>
      <c r="J21" s="6"/>
      <c r="K21" s="7"/>
      <c r="L21" s="52" t="str">
        <f t="shared" si="0"/>
        <v/>
      </c>
      <c r="M21" s="53"/>
      <c r="N21" s="53"/>
      <c r="O21" s="53"/>
      <c r="P21" s="53"/>
      <c r="Q21" s="53"/>
      <c r="R21" s="53"/>
      <c r="S21" s="52" t="str">
        <f t="shared" si="1"/>
        <v/>
      </c>
      <c r="T21" s="53"/>
      <c r="U21" s="53"/>
      <c r="V21" s="53"/>
      <c r="W21" s="53"/>
      <c r="X21" s="52" t="str">
        <f t="shared" si="2"/>
        <v/>
      </c>
      <c r="Y21" s="53"/>
      <c r="Z21" s="53"/>
    </row>
    <row r="22" spans="1:26">
      <c r="A22" s="228"/>
      <c r="B22" s="230"/>
      <c r="C22" s="5"/>
      <c r="D22" s="5"/>
      <c r="E22" s="5"/>
      <c r="F22" s="5"/>
      <c r="G22" s="6"/>
      <c r="H22" s="6"/>
      <c r="I22" s="6"/>
      <c r="J22" s="6"/>
      <c r="K22" s="7"/>
      <c r="L22" s="52" t="str">
        <f t="shared" si="0"/>
        <v/>
      </c>
      <c r="M22" s="53"/>
      <c r="N22" s="53"/>
      <c r="O22" s="53"/>
      <c r="P22" s="53"/>
      <c r="Q22" s="53"/>
      <c r="R22" s="53"/>
      <c r="S22" s="52" t="str">
        <f t="shared" si="1"/>
        <v/>
      </c>
      <c r="T22" s="53"/>
      <c r="U22" s="53"/>
      <c r="V22" s="53"/>
      <c r="W22" s="53"/>
      <c r="X22" s="52" t="str">
        <f t="shared" si="2"/>
        <v/>
      </c>
      <c r="Y22" s="53"/>
      <c r="Z22" s="53"/>
    </row>
    <row r="23" spans="1:26">
      <c r="A23" s="228"/>
      <c r="B23" s="230"/>
      <c r="C23" s="5"/>
      <c r="D23" s="5"/>
      <c r="E23" s="5"/>
      <c r="F23" s="5"/>
      <c r="G23" s="6"/>
      <c r="H23" s="6"/>
      <c r="I23" s="6"/>
      <c r="J23" s="6"/>
      <c r="K23" s="7"/>
      <c r="L23" s="52" t="str">
        <f t="shared" si="0"/>
        <v/>
      </c>
      <c r="M23" s="53"/>
      <c r="N23" s="53"/>
      <c r="O23" s="53"/>
      <c r="P23" s="53"/>
      <c r="Q23" s="53"/>
      <c r="R23" s="53"/>
      <c r="S23" s="52" t="str">
        <f t="shared" si="1"/>
        <v/>
      </c>
      <c r="T23" s="53"/>
      <c r="U23" s="53"/>
      <c r="V23" s="53"/>
      <c r="W23" s="53"/>
      <c r="X23" s="52" t="str">
        <f t="shared" si="2"/>
        <v/>
      </c>
      <c r="Y23" s="53"/>
      <c r="Z23" s="53"/>
    </row>
    <row r="24" spans="1:26">
      <c r="A24" s="228"/>
      <c r="B24" s="230"/>
      <c r="C24" s="5"/>
      <c r="D24" s="5"/>
      <c r="E24" s="5"/>
      <c r="F24" s="5"/>
      <c r="G24" s="6"/>
      <c r="H24" s="6"/>
      <c r="I24" s="6"/>
      <c r="J24" s="6"/>
      <c r="K24" s="7"/>
      <c r="L24" s="52" t="str">
        <f t="shared" si="0"/>
        <v/>
      </c>
      <c r="M24" s="53"/>
      <c r="N24" s="53"/>
      <c r="O24" s="53"/>
      <c r="P24" s="53"/>
      <c r="Q24" s="53"/>
      <c r="R24" s="53"/>
      <c r="S24" s="52" t="str">
        <f t="shared" si="1"/>
        <v/>
      </c>
      <c r="T24" s="53"/>
      <c r="U24" s="53"/>
      <c r="V24" s="53"/>
      <c r="W24" s="53"/>
      <c r="X24" s="52" t="str">
        <f t="shared" si="2"/>
        <v/>
      </c>
      <c r="Y24" s="53"/>
      <c r="Z24" s="53"/>
    </row>
    <row r="25" spans="1:26">
      <c r="A25" s="228"/>
      <c r="B25" s="230"/>
      <c r="C25" s="5"/>
      <c r="D25" s="5"/>
      <c r="E25" s="5"/>
      <c r="F25" s="5"/>
      <c r="G25" s="6"/>
      <c r="H25" s="6"/>
      <c r="I25" s="6"/>
      <c r="J25" s="6"/>
      <c r="K25" s="7"/>
      <c r="L25" s="52" t="str">
        <f t="shared" si="0"/>
        <v/>
      </c>
      <c r="M25" s="53"/>
      <c r="N25" s="53"/>
      <c r="O25" s="53"/>
      <c r="P25" s="53"/>
      <c r="Q25" s="53"/>
      <c r="R25" s="53"/>
      <c r="S25" s="52" t="str">
        <f t="shared" si="1"/>
        <v/>
      </c>
      <c r="T25" s="53"/>
      <c r="U25" s="53"/>
      <c r="V25" s="53"/>
      <c r="W25" s="53"/>
      <c r="X25" s="52" t="str">
        <f t="shared" si="2"/>
        <v/>
      </c>
      <c r="Y25" s="53"/>
      <c r="Z25" s="53"/>
    </row>
    <row r="26" spans="1:26">
      <c r="A26" s="228"/>
      <c r="B26" s="230"/>
      <c r="C26" s="5"/>
      <c r="D26" s="5"/>
      <c r="E26" s="5"/>
      <c r="F26" s="5"/>
      <c r="G26" s="6"/>
      <c r="H26" s="6"/>
      <c r="I26" s="6"/>
      <c r="J26" s="6"/>
      <c r="K26" s="7"/>
      <c r="L26" s="52" t="str">
        <f t="shared" si="0"/>
        <v/>
      </c>
      <c r="M26" s="53"/>
      <c r="N26" s="53"/>
      <c r="O26" s="53"/>
      <c r="P26" s="53"/>
      <c r="Q26" s="53"/>
      <c r="R26" s="53"/>
      <c r="S26" s="52" t="str">
        <f t="shared" si="1"/>
        <v/>
      </c>
      <c r="T26" s="53"/>
      <c r="U26" s="53"/>
      <c r="V26" s="53"/>
      <c r="W26" s="53"/>
      <c r="X26" s="52" t="str">
        <f t="shared" si="2"/>
        <v/>
      </c>
      <c r="Y26" s="53"/>
      <c r="Z26" s="53"/>
    </row>
    <row r="27" spans="1:26">
      <c r="A27" s="228"/>
      <c r="B27" s="230"/>
      <c r="C27" s="5"/>
      <c r="D27" s="5"/>
      <c r="E27" s="5"/>
      <c r="F27" s="5"/>
      <c r="G27" s="6"/>
      <c r="H27" s="6"/>
      <c r="I27" s="6"/>
      <c r="J27" s="6"/>
      <c r="K27" s="7"/>
      <c r="L27" s="52" t="str">
        <f t="shared" si="0"/>
        <v/>
      </c>
      <c r="M27" s="53"/>
      <c r="N27" s="53"/>
      <c r="O27" s="53"/>
      <c r="P27" s="53"/>
      <c r="Q27" s="53"/>
      <c r="R27" s="53"/>
      <c r="S27" s="52" t="str">
        <f t="shared" si="1"/>
        <v/>
      </c>
      <c r="T27" s="53"/>
      <c r="U27" s="53"/>
      <c r="V27" s="53"/>
      <c r="W27" s="53"/>
      <c r="X27" s="52" t="str">
        <f t="shared" si="2"/>
        <v/>
      </c>
      <c r="Y27" s="53"/>
      <c r="Z27" s="53"/>
    </row>
    <row r="28" spans="1:26">
      <c r="A28" s="228"/>
      <c r="B28" s="230"/>
      <c r="C28" s="5"/>
      <c r="D28" s="5"/>
      <c r="E28" s="5"/>
      <c r="F28" s="5"/>
      <c r="G28" s="6"/>
      <c r="H28" s="6"/>
      <c r="I28" s="6"/>
      <c r="J28" s="6"/>
      <c r="K28" s="7"/>
      <c r="L28" s="52" t="str">
        <f t="shared" si="0"/>
        <v/>
      </c>
      <c r="M28" s="53"/>
      <c r="N28" s="53"/>
      <c r="O28" s="53"/>
      <c r="P28" s="53"/>
      <c r="Q28" s="53"/>
      <c r="R28" s="53"/>
      <c r="S28" s="52" t="str">
        <f t="shared" si="1"/>
        <v/>
      </c>
      <c r="T28" s="53"/>
      <c r="U28" s="53"/>
      <c r="V28" s="53"/>
      <c r="W28" s="53"/>
      <c r="X28" s="52" t="str">
        <f t="shared" si="2"/>
        <v/>
      </c>
      <c r="Y28" s="53"/>
      <c r="Z28" s="53"/>
    </row>
    <row r="29" spans="1:26">
      <c r="A29" s="228"/>
      <c r="B29" s="230"/>
      <c r="C29" s="5"/>
      <c r="D29" s="5"/>
      <c r="E29" s="5"/>
      <c r="F29" s="5"/>
      <c r="G29" s="6"/>
      <c r="H29" s="6"/>
      <c r="I29" s="6"/>
      <c r="J29" s="6"/>
      <c r="K29" s="7"/>
      <c r="L29" s="52" t="str">
        <f t="shared" si="0"/>
        <v/>
      </c>
      <c r="M29" s="53"/>
      <c r="N29" s="53"/>
      <c r="O29" s="53"/>
      <c r="P29" s="53"/>
      <c r="Q29" s="53"/>
      <c r="R29" s="53"/>
      <c r="S29" s="52" t="str">
        <f t="shared" si="1"/>
        <v/>
      </c>
      <c r="T29" s="53"/>
      <c r="U29" s="53"/>
      <c r="V29" s="53"/>
      <c r="W29" s="53"/>
      <c r="X29" s="52" t="str">
        <f t="shared" si="2"/>
        <v/>
      </c>
      <c r="Y29" s="53"/>
      <c r="Z29" s="53"/>
    </row>
    <row r="30" spans="1:26">
      <c r="A30" s="228"/>
      <c r="B30" s="230"/>
      <c r="C30" s="5"/>
      <c r="D30" s="5"/>
      <c r="E30" s="5"/>
      <c r="F30" s="5"/>
      <c r="G30" s="6"/>
      <c r="H30" s="6"/>
      <c r="I30" s="6"/>
      <c r="J30" s="6"/>
      <c r="K30" s="7"/>
      <c r="L30" s="52" t="str">
        <f t="shared" si="0"/>
        <v/>
      </c>
      <c r="M30" s="53"/>
      <c r="N30" s="53"/>
      <c r="O30" s="53"/>
      <c r="P30" s="53"/>
      <c r="Q30" s="53"/>
      <c r="R30" s="53"/>
      <c r="S30" s="52" t="str">
        <f t="shared" si="1"/>
        <v/>
      </c>
      <c r="T30" s="53"/>
      <c r="U30" s="53"/>
      <c r="V30" s="53"/>
      <c r="W30" s="53"/>
      <c r="X30" s="52" t="str">
        <f t="shared" si="2"/>
        <v/>
      </c>
      <c r="Y30" s="53"/>
      <c r="Z30" s="53"/>
    </row>
    <row r="31" spans="1:26">
      <c r="A31" s="228"/>
      <c r="B31" s="230"/>
      <c r="C31" s="5"/>
      <c r="D31" s="5"/>
      <c r="E31" s="5"/>
      <c r="F31" s="5"/>
      <c r="G31" s="6"/>
      <c r="H31" s="6"/>
      <c r="I31" s="6"/>
      <c r="J31" s="6"/>
      <c r="K31" s="7"/>
      <c r="L31" s="52" t="str">
        <f t="shared" si="0"/>
        <v/>
      </c>
      <c r="M31" s="53"/>
      <c r="N31" s="53"/>
      <c r="O31" s="53"/>
      <c r="P31" s="53"/>
      <c r="Q31" s="53"/>
      <c r="R31" s="53"/>
      <c r="S31" s="52" t="str">
        <f t="shared" si="1"/>
        <v/>
      </c>
      <c r="T31" s="53"/>
      <c r="U31" s="53"/>
      <c r="V31" s="53"/>
      <c r="W31" s="53"/>
      <c r="X31" s="52" t="str">
        <f t="shared" si="2"/>
        <v/>
      </c>
      <c r="Y31" s="53"/>
      <c r="Z31" s="53"/>
    </row>
    <row r="32" spans="1:26">
      <c r="A32" s="228"/>
      <c r="B32" s="230"/>
      <c r="C32" s="5"/>
      <c r="D32" s="5"/>
      <c r="E32" s="5"/>
      <c r="F32" s="5"/>
      <c r="G32" s="6"/>
      <c r="H32" s="6"/>
      <c r="I32" s="6"/>
      <c r="J32" s="6"/>
      <c r="K32" s="7"/>
      <c r="L32" s="52" t="str">
        <f t="shared" si="0"/>
        <v/>
      </c>
      <c r="M32" s="53"/>
      <c r="N32" s="53"/>
      <c r="O32" s="53"/>
      <c r="P32" s="53"/>
      <c r="Q32" s="53"/>
      <c r="R32" s="53"/>
      <c r="S32" s="52" t="str">
        <f t="shared" si="1"/>
        <v/>
      </c>
      <c r="T32" s="53"/>
      <c r="U32" s="53"/>
      <c r="V32" s="53"/>
      <c r="W32" s="53"/>
      <c r="X32" s="52" t="str">
        <f t="shared" si="2"/>
        <v/>
      </c>
      <c r="Y32" s="53"/>
      <c r="Z32" s="53"/>
    </row>
    <row r="33" spans="1:26">
      <c r="A33" s="228"/>
      <c r="B33" s="230"/>
      <c r="C33" s="5"/>
      <c r="D33" s="5"/>
      <c r="E33" s="5"/>
      <c r="F33" s="5"/>
      <c r="G33" s="6"/>
      <c r="H33" s="6"/>
      <c r="I33" s="6"/>
      <c r="J33" s="6"/>
      <c r="K33" s="7"/>
      <c r="L33" s="52" t="str">
        <f t="shared" si="0"/>
        <v/>
      </c>
      <c r="M33" s="53"/>
      <c r="N33" s="53"/>
      <c r="O33" s="53"/>
      <c r="P33" s="53"/>
      <c r="Q33" s="53"/>
      <c r="R33" s="53"/>
      <c r="S33" s="52" t="str">
        <f t="shared" si="1"/>
        <v/>
      </c>
      <c r="T33" s="53"/>
      <c r="U33" s="53"/>
      <c r="V33" s="53"/>
      <c r="W33" s="53"/>
      <c r="X33" s="52" t="str">
        <f t="shared" si="2"/>
        <v/>
      </c>
      <c r="Y33" s="53"/>
      <c r="Z33" s="53"/>
    </row>
    <row r="34" spans="1:26">
      <c r="A34" s="228"/>
      <c r="B34" s="230"/>
      <c r="C34" s="5"/>
      <c r="D34" s="5"/>
      <c r="E34" s="5"/>
      <c r="F34" s="5"/>
      <c r="G34" s="6"/>
      <c r="H34" s="6"/>
      <c r="I34" s="6"/>
      <c r="J34" s="6"/>
      <c r="K34" s="7"/>
      <c r="L34" s="52" t="str">
        <f t="shared" si="0"/>
        <v/>
      </c>
      <c r="M34" s="53"/>
      <c r="N34" s="53"/>
      <c r="O34" s="53"/>
      <c r="P34" s="53"/>
      <c r="Q34" s="53"/>
      <c r="R34" s="53"/>
      <c r="S34" s="52" t="str">
        <f t="shared" si="1"/>
        <v/>
      </c>
      <c r="T34" s="53"/>
      <c r="U34" s="53"/>
      <c r="V34" s="53"/>
      <c r="W34" s="53"/>
      <c r="X34" s="52" t="str">
        <f t="shared" si="2"/>
        <v/>
      </c>
      <c r="Y34" s="53"/>
      <c r="Z34" s="53"/>
    </row>
    <row r="35" spans="1:26">
      <c r="A35" s="228"/>
      <c r="B35" s="230"/>
      <c r="C35" s="5"/>
      <c r="D35" s="5"/>
      <c r="E35" s="5"/>
      <c r="F35" s="5"/>
      <c r="G35" s="6"/>
      <c r="H35" s="6"/>
      <c r="I35" s="6"/>
      <c r="J35" s="6"/>
      <c r="K35" s="7"/>
      <c r="L35" s="52" t="str">
        <f t="shared" si="0"/>
        <v/>
      </c>
      <c r="M35" s="53"/>
      <c r="N35" s="53"/>
      <c r="O35" s="53"/>
      <c r="P35" s="53"/>
      <c r="Q35" s="53"/>
      <c r="R35" s="53"/>
      <c r="S35" s="52" t="str">
        <f t="shared" si="1"/>
        <v/>
      </c>
      <c r="T35" s="53"/>
      <c r="U35" s="53"/>
      <c r="V35" s="53"/>
      <c r="W35" s="53"/>
      <c r="X35" s="52" t="str">
        <f t="shared" si="2"/>
        <v/>
      </c>
      <c r="Y35" s="53"/>
      <c r="Z35" s="53"/>
    </row>
    <row r="36" spans="1:26">
      <c r="A36" s="228"/>
      <c r="B36" s="230"/>
      <c r="C36" s="5"/>
      <c r="D36" s="5"/>
      <c r="E36" s="5"/>
      <c r="F36" s="5"/>
      <c r="G36" s="6"/>
      <c r="H36" s="6"/>
      <c r="I36" s="6"/>
      <c r="J36" s="6"/>
      <c r="K36" s="7"/>
      <c r="L36" s="52" t="str">
        <f t="shared" si="0"/>
        <v/>
      </c>
      <c r="M36" s="53"/>
      <c r="N36" s="53"/>
      <c r="O36" s="53"/>
      <c r="P36" s="53"/>
      <c r="Q36" s="53"/>
      <c r="R36" s="53"/>
      <c r="S36" s="52" t="str">
        <f t="shared" si="1"/>
        <v/>
      </c>
      <c r="T36" s="53"/>
      <c r="U36" s="53"/>
      <c r="V36" s="53"/>
      <c r="W36" s="53"/>
      <c r="X36" s="52" t="str">
        <f t="shared" si="2"/>
        <v/>
      </c>
      <c r="Y36" s="53"/>
      <c r="Z36" s="53"/>
    </row>
    <row r="37" spans="1:26">
      <c r="A37" s="228"/>
      <c r="B37" s="230"/>
      <c r="C37" s="5"/>
      <c r="D37" s="5"/>
      <c r="E37" s="5"/>
      <c r="F37" s="5"/>
      <c r="G37" s="6"/>
      <c r="H37" s="6"/>
      <c r="I37" s="6"/>
      <c r="J37" s="6"/>
      <c r="K37" s="7"/>
      <c r="L37" s="52" t="str">
        <f t="shared" si="0"/>
        <v/>
      </c>
      <c r="M37" s="53"/>
      <c r="N37" s="53"/>
      <c r="O37" s="53"/>
      <c r="P37" s="53"/>
      <c r="Q37" s="53"/>
      <c r="R37" s="53"/>
      <c r="S37" s="52" t="str">
        <f t="shared" si="1"/>
        <v/>
      </c>
      <c r="T37" s="53"/>
      <c r="U37" s="53"/>
      <c r="V37" s="53"/>
      <c r="W37" s="53"/>
      <c r="X37" s="52" t="str">
        <f t="shared" si="2"/>
        <v/>
      </c>
      <c r="Y37" s="53"/>
      <c r="Z37" s="53"/>
    </row>
    <row r="38" spans="1:26">
      <c r="A38" s="228"/>
      <c r="B38" s="230"/>
      <c r="C38" s="5"/>
      <c r="D38" s="5"/>
      <c r="E38" s="5"/>
      <c r="F38" s="5"/>
      <c r="G38" s="6"/>
      <c r="H38" s="6"/>
      <c r="I38" s="6"/>
      <c r="J38" s="6"/>
      <c r="K38" s="7"/>
      <c r="L38" s="52" t="str">
        <f t="shared" si="0"/>
        <v/>
      </c>
      <c r="M38" s="53"/>
      <c r="N38" s="53"/>
      <c r="O38" s="53"/>
      <c r="P38" s="53"/>
      <c r="Q38" s="53"/>
      <c r="R38" s="53"/>
      <c r="S38" s="52" t="str">
        <f t="shared" si="1"/>
        <v/>
      </c>
      <c r="T38" s="53"/>
      <c r="U38" s="53"/>
      <c r="V38" s="53"/>
      <c r="W38" s="53"/>
      <c r="X38" s="52" t="str">
        <f t="shared" si="2"/>
        <v/>
      </c>
      <c r="Y38" s="53"/>
      <c r="Z38" s="53"/>
    </row>
    <row r="39" spans="1:26">
      <c r="A39" s="228"/>
      <c r="B39" s="230"/>
      <c r="C39" s="5"/>
      <c r="D39" s="5"/>
      <c r="E39" s="5"/>
      <c r="F39" s="5"/>
      <c r="G39" s="6"/>
      <c r="H39" s="6"/>
      <c r="I39" s="6"/>
      <c r="J39" s="6"/>
      <c r="K39" s="7"/>
      <c r="L39" s="52" t="str">
        <f t="shared" si="0"/>
        <v/>
      </c>
      <c r="M39" s="53"/>
      <c r="N39" s="53"/>
      <c r="O39" s="53"/>
      <c r="P39" s="53"/>
      <c r="Q39" s="53"/>
      <c r="R39" s="53"/>
      <c r="S39" s="52" t="str">
        <f t="shared" si="1"/>
        <v/>
      </c>
      <c r="T39" s="53"/>
      <c r="U39" s="53"/>
      <c r="V39" s="53"/>
      <c r="W39" s="53"/>
      <c r="X39" s="52" t="str">
        <f t="shared" si="2"/>
        <v/>
      </c>
      <c r="Y39" s="53"/>
      <c r="Z39" s="53"/>
    </row>
    <row r="40" spans="1:26">
      <c r="A40" s="228"/>
      <c r="B40" s="230"/>
      <c r="C40" s="5"/>
      <c r="D40" s="5"/>
      <c r="E40" s="5"/>
      <c r="F40" s="5"/>
      <c r="G40" s="6"/>
      <c r="H40" s="6"/>
      <c r="I40" s="6"/>
      <c r="J40" s="6"/>
      <c r="K40" s="7"/>
      <c r="L40" s="52" t="str">
        <f t="shared" si="0"/>
        <v/>
      </c>
      <c r="M40" s="53"/>
      <c r="N40" s="53"/>
      <c r="O40" s="53"/>
      <c r="P40" s="53"/>
      <c r="Q40" s="53"/>
      <c r="R40" s="53"/>
      <c r="S40" s="52" t="str">
        <f t="shared" si="1"/>
        <v/>
      </c>
      <c r="T40" s="53"/>
      <c r="U40" s="53"/>
      <c r="V40" s="53"/>
      <c r="W40" s="53"/>
      <c r="X40" s="52" t="str">
        <f t="shared" si="2"/>
        <v/>
      </c>
      <c r="Y40" s="53"/>
      <c r="Z40" s="53"/>
    </row>
    <row r="41" spans="1:26">
      <c r="A41" s="228"/>
      <c r="B41" s="230"/>
      <c r="C41" s="5"/>
      <c r="D41" s="5"/>
      <c r="E41" s="5"/>
      <c r="F41" s="5"/>
      <c r="G41" s="6"/>
      <c r="H41" s="6"/>
      <c r="I41" s="6"/>
      <c r="J41" s="6"/>
      <c r="K41" s="7"/>
      <c r="L41" s="52" t="str">
        <f t="shared" si="0"/>
        <v/>
      </c>
      <c r="M41" s="53"/>
      <c r="N41" s="53"/>
      <c r="O41" s="53"/>
      <c r="P41" s="53"/>
      <c r="Q41" s="53"/>
      <c r="R41" s="53"/>
      <c r="S41" s="52" t="str">
        <f t="shared" si="1"/>
        <v/>
      </c>
      <c r="T41" s="53"/>
      <c r="U41" s="53"/>
      <c r="V41" s="53"/>
      <c r="W41" s="53"/>
      <c r="X41" s="52" t="str">
        <f t="shared" si="2"/>
        <v/>
      </c>
      <c r="Y41" s="53"/>
      <c r="Z41" s="53"/>
    </row>
    <row r="42" spans="1:26">
      <c r="A42" s="228"/>
      <c r="B42" s="230"/>
      <c r="C42" s="5"/>
      <c r="D42" s="5"/>
      <c r="E42" s="5"/>
      <c r="F42" s="5"/>
      <c r="G42" s="6"/>
      <c r="H42" s="6"/>
      <c r="I42" s="6"/>
      <c r="J42" s="6"/>
      <c r="K42" s="7"/>
      <c r="L42" s="52" t="str">
        <f t="shared" si="0"/>
        <v/>
      </c>
      <c r="M42" s="53"/>
      <c r="N42" s="53"/>
      <c r="O42" s="53"/>
      <c r="P42" s="53"/>
      <c r="Q42" s="53"/>
      <c r="R42" s="53"/>
      <c r="S42" s="52" t="str">
        <f t="shared" si="1"/>
        <v/>
      </c>
      <c r="T42" s="53"/>
      <c r="U42" s="53"/>
      <c r="V42" s="53"/>
      <c r="W42" s="53"/>
      <c r="X42" s="52" t="str">
        <f t="shared" si="2"/>
        <v/>
      </c>
      <c r="Y42" s="53"/>
      <c r="Z42" s="53"/>
    </row>
    <row r="43" spans="1:26">
      <c r="A43" s="228"/>
      <c r="B43" s="230"/>
      <c r="C43" s="5"/>
      <c r="D43" s="5"/>
      <c r="E43" s="5"/>
      <c r="F43" s="5"/>
      <c r="G43" s="6"/>
      <c r="H43" s="6"/>
      <c r="I43" s="6"/>
      <c r="J43" s="6"/>
      <c r="K43" s="7"/>
      <c r="L43" s="52" t="str">
        <f t="shared" si="0"/>
        <v/>
      </c>
      <c r="M43" s="53"/>
      <c r="N43" s="53"/>
      <c r="O43" s="53"/>
      <c r="P43" s="53"/>
      <c r="Q43" s="53"/>
      <c r="R43" s="53"/>
      <c r="S43" s="52" t="str">
        <f t="shared" si="1"/>
        <v/>
      </c>
      <c r="T43" s="53"/>
      <c r="U43" s="53"/>
      <c r="V43" s="53"/>
      <c r="W43" s="53"/>
      <c r="X43" s="52" t="str">
        <f t="shared" si="2"/>
        <v/>
      </c>
      <c r="Y43" s="53"/>
      <c r="Z43" s="53"/>
    </row>
    <row r="44" spans="1:26">
      <c r="A44" s="228"/>
      <c r="B44" s="230"/>
      <c r="C44" s="5"/>
      <c r="D44" s="5"/>
      <c r="E44" s="5"/>
      <c r="F44" s="5"/>
      <c r="G44" s="6"/>
      <c r="H44" s="6"/>
      <c r="I44" s="6"/>
      <c r="J44" s="6"/>
      <c r="K44" s="7"/>
      <c r="L44" s="52" t="str">
        <f t="shared" si="0"/>
        <v/>
      </c>
      <c r="M44" s="53"/>
      <c r="N44" s="53"/>
      <c r="O44" s="53"/>
      <c r="P44" s="53"/>
      <c r="Q44" s="53"/>
      <c r="R44" s="53"/>
      <c r="S44" s="52" t="str">
        <f t="shared" si="1"/>
        <v/>
      </c>
      <c r="T44" s="53"/>
      <c r="U44" s="53"/>
      <c r="V44" s="53"/>
      <c r="W44" s="53"/>
      <c r="X44" s="52" t="str">
        <f t="shared" si="2"/>
        <v/>
      </c>
      <c r="Y44" s="53"/>
      <c r="Z44" s="53"/>
    </row>
    <row r="45" spans="1:26">
      <c r="A45" s="228"/>
      <c r="B45" s="230"/>
      <c r="C45" s="5"/>
      <c r="D45" s="5"/>
      <c r="E45" s="5"/>
      <c r="F45" s="5"/>
      <c r="G45" s="6"/>
      <c r="H45" s="6"/>
      <c r="I45" s="6"/>
      <c r="J45" s="6"/>
      <c r="K45" s="7"/>
      <c r="L45" s="52" t="str">
        <f t="shared" si="0"/>
        <v/>
      </c>
      <c r="M45" s="53"/>
      <c r="N45" s="53"/>
      <c r="O45" s="53"/>
      <c r="P45" s="53"/>
      <c r="Q45" s="53"/>
      <c r="R45" s="53"/>
      <c r="S45" s="52" t="str">
        <f t="shared" si="1"/>
        <v/>
      </c>
      <c r="T45" s="53"/>
      <c r="U45" s="53"/>
      <c r="V45" s="53"/>
      <c r="W45" s="53"/>
      <c r="X45" s="52" t="str">
        <f t="shared" si="2"/>
        <v/>
      </c>
      <c r="Y45" s="53"/>
      <c r="Z45" s="53"/>
    </row>
    <row r="46" spans="1:26">
      <c r="A46" s="228"/>
      <c r="B46" s="230"/>
      <c r="C46" s="5"/>
      <c r="D46" s="5"/>
      <c r="E46" s="5"/>
      <c r="F46" s="5"/>
      <c r="G46" s="6"/>
      <c r="H46" s="6"/>
      <c r="I46" s="6"/>
      <c r="J46" s="6"/>
      <c r="K46" s="7"/>
      <c r="L46" s="52" t="str">
        <f t="shared" si="0"/>
        <v/>
      </c>
      <c r="M46" s="53"/>
      <c r="N46" s="53"/>
      <c r="O46" s="53"/>
      <c r="P46" s="53"/>
      <c r="Q46" s="53"/>
      <c r="R46" s="53"/>
      <c r="S46" s="52" t="str">
        <f t="shared" si="1"/>
        <v/>
      </c>
      <c r="T46" s="53"/>
      <c r="U46" s="53"/>
      <c r="V46" s="53"/>
      <c r="W46" s="53"/>
      <c r="X46" s="52" t="str">
        <f t="shared" si="2"/>
        <v/>
      </c>
      <c r="Y46" s="53"/>
      <c r="Z46" s="53"/>
    </row>
    <row r="47" spans="1:26">
      <c r="A47" s="228"/>
      <c r="B47" s="230"/>
      <c r="C47" s="5"/>
      <c r="D47" s="5"/>
      <c r="E47" s="5"/>
      <c r="F47" s="5"/>
      <c r="G47" s="6"/>
      <c r="H47" s="6"/>
      <c r="I47" s="6"/>
      <c r="J47" s="6"/>
      <c r="K47" s="7"/>
      <c r="L47" s="52" t="str">
        <f t="shared" si="0"/>
        <v/>
      </c>
      <c r="M47" s="53"/>
      <c r="N47" s="53"/>
      <c r="O47" s="53"/>
      <c r="P47" s="53"/>
      <c r="Q47" s="53"/>
      <c r="R47" s="53"/>
      <c r="S47" s="52" t="str">
        <f t="shared" si="1"/>
        <v/>
      </c>
      <c r="T47" s="53"/>
      <c r="U47" s="53"/>
      <c r="V47" s="53"/>
      <c r="W47" s="53"/>
      <c r="X47" s="52" t="str">
        <f t="shared" si="2"/>
        <v/>
      </c>
      <c r="Y47" s="53"/>
      <c r="Z47" s="53"/>
    </row>
    <row r="48" spans="1:26">
      <c r="A48" s="228"/>
      <c r="B48" s="230"/>
      <c r="C48" s="5"/>
      <c r="D48" s="5"/>
      <c r="E48" s="5"/>
      <c r="F48" s="5"/>
      <c r="G48" s="6"/>
      <c r="H48" s="6"/>
      <c r="I48" s="6"/>
      <c r="J48" s="6"/>
      <c r="K48" s="7"/>
      <c r="L48" s="52" t="str">
        <f t="shared" si="0"/>
        <v/>
      </c>
      <c r="M48" s="53"/>
      <c r="N48" s="53"/>
      <c r="O48" s="53"/>
      <c r="P48" s="53"/>
      <c r="Q48" s="53"/>
      <c r="R48" s="53"/>
      <c r="S48" s="52" t="str">
        <f t="shared" si="1"/>
        <v/>
      </c>
      <c r="T48" s="53"/>
      <c r="U48" s="53"/>
      <c r="V48" s="53"/>
      <c r="W48" s="53"/>
      <c r="X48" s="52" t="str">
        <f t="shared" si="2"/>
        <v/>
      </c>
      <c r="Y48" s="53"/>
      <c r="Z48" s="53"/>
    </row>
    <row r="49" spans="1:26">
      <c r="A49" s="228"/>
      <c r="B49" s="230"/>
      <c r="C49" s="5"/>
      <c r="D49" s="5"/>
      <c r="E49" s="5"/>
      <c r="F49" s="5"/>
      <c r="G49" s="6"/>
      <c r="H49" s="6"/>
      <c r="I49" s="6"/>
      <c r="J49" s="6"/>
      <c r="K49" s="7"/>
      <c r="L49" s="52" t="str">
        <f t="shared" si="0"/>
        <v/>
      </c>
      <c r="M49" s="53"/>
      <c r="N49" s="53"/>
      <c r="O49" s="53"/>
      <c r="P49" s="53"/>
      <c r="Q49" s="53"/>
      <c r="R49" s="53"/>
      <c r="S49" s="52" t="str">
        <f t="shared" si="1"/>
        <v/>
      </c>
      <c r="T49" s="53"/>
      <c r="U49" s="53"/>
      <c r="V49" s="53"/>
      <c r="W49" s="53"/>
      <c r="X49" s="52" t="str">
        <f t="shared" si="2"/>
        <v/>
      </c>
      <c r="Y49" s="53"/>
      <c r="Z49" s="53"/>
    </row>
    <row r="50" spans="1:26">
      <c r="A50" s="228"/>
      <c r="B50" s="230"/>
      <c r="C50" s="5"/>
      <c r="D50" s="5"/>
      <c r="E50" s="5"/>
      <c r="F50" s="5"/>
      <c r="G50" s="6"/>
      <c r="H50" s="6"/>
      <c r="I50" s="6"/>
      <c r="J50" s="6"/>
      <c r="K50" s="7"/>
      <c r="L50" s="52" t="str">
        <f t="shared" si="0"/>
        <v/>
      </c>
      <c r="M50" s="53"/>
      <c r="N50" s="53"/>
      <c r="O50" s="53"/>
      <c r="P50" s="53"/>
      <c r="Q50" s="53"/>
      <c r="R50" s="53"/>
      <c r="S50" s="52" t="str">
        <f t="shared" si="1"/>
        <v/>
      </c>
      <c r="T50" s="53"/>
      <c r="U50" s="53"/>
      <c r="V50" s="53"/>
      <c r="W50" s="53"/>
      <c r="X50" s="52" t="str">
        <f t="shared" si="2"/>
        <v/>
      </c>
      <c r="Y50" s="53"/>
      <c r="Z50" s="53"/>
    </row>
    <row r="51" spans="1:26">
      <c r="A51" s="228"/>
      <c r="B51" s="230"/>
      <c r="C51" s="5"/>
      <c r="D51" s="5"/>
      <c r="E51" s="5"/>
      <c r="F51" s="5"/>
      <c r="G51" s="6"/>
      <c r="H51" s="6"/>
      <c r="I51" s="6"/>
      <c r="J51" s="6"/>
      <c r="K51" s="7"/>
      <c r="L51" s="52" t="str">
        <f t="shared" si="0"/>
        <v/>
      </c>
      <c r="M51" s="53"/>
      <c r="N51" s="53"/>
      <c r="O51" s="53"/>
      <c r="P51" s="53"/>
      <c r="Q51" s="53"/>
      <c r="R51" s="53"/>
      <c r="S51" s="52" t="str">
        <f t="shared" si="1"/>
        <v/>
      </c>
      <c r="T51" s="53"/>
      <c r="U51" s="53"/>
      <c r="V51" s="53"/>
      <c r="W51" s="53"/>
      <c r="X51" s="52" t="str">
        <f t="shared" si="2"/>
        <v/>
      </c>
      <c r="Y51" s="53"/>
      <c r="Z51" s="53"/>
    </row>
    <row r="52" spans="1:26">
      <c r="A52" s="228"/>
      <c r="B52" s="230"/>
      <c r="C52" s="5"/>
      <c r="D52" s="5"/>
      <c r="E52" s="5"/>
      <c r="F52" s="5"/>
      <c r="G52" s="6"/>
      <c r="H52" s="6"/>
      <c r="I52" s="6"/>
      <c r="J52" s="6"/>
      <c r="K52" s="7"/>
      <c r="L52" s="52" t="str">
        <f t="shared" si="0"/>
        <v/>
      </c>
      <c r="M52" s="53"/>
      <c r="N52" s="53"/>
      <c r="O52" s="53"/>
      <c r="P52" s="53"/>
      <c r="Q52" s="53"/>
      <c r="R52" s="53"/>
      <c r="S52" s="52" t="str">
        <f t="shared" si="1"/>
        <v/>
      </c>
      <c r="T52" s="53"/>
      <c r="U52" s="53"/>
      <c r="V52" s="53"/>
      <c r="W52" s="53"/>
      <c r="X52" s="52" t="str">
        <f t="shared" si="2"/>
        <v/>
      </c>
      <c r="Y52" s="53"/>
      <c r="Z52" s="53"/>
    </row>
    <row r="53" spans="1:26">
      <c r="A53" s="228"/>
      <c r="B53" s="230"/>
      <c r="C53" s="5"/>
      <c r="D53" s="5"/>
      <c r="E53" s="5"/>
      <c r="F53" s="5"/>
      <c r="G53" s="6"/>
      <c r="H53" s="6"/>
      <c r="I53" s="6"/>
      <c r="J53" s="6"/>
      <c r="K53" s="7"/>
      <c r="L53" s="52" t="str">
        <f t="shared" si="0"/>
        <v/>
      </c>
      <c r="M53" s="53"/>
      <c r="N53" s="53"/>
      <c r="O53" s="53"/>
      <c r="P53" s="53"/>
      <c r="Q53" s="53"/>
      <c r="R53" s="53"/>
      <c r="S53" s="52" t="str">
        <f t="shared" si="1"/>
        <v/>
      </c>
      <c r="T53" s="53"/>
      <c r="U53" s="53"/>
      <c r="V53" s="53"/>
      <c r="W53" s="53"/>
      <c r="X53" s="52" t="str">
        <f t="shared" si="2"/>
        <v/>
      </c>
      <c r="Y53" s="53"/>
      <c r="Z53" s="53"/>
    </row>
    <row r="54" spans="1:26">
      <c r="A54" s="228"/>
      <c r="B54" s="230"/>
      <c r="C54" s="5"/>
      <c r="D54" s="5"/>
      <c r="E54" s="5"/>
      <c r="F54" s="5"/>
      <c r="G54" s="6"/>
      <c r="H54" s="6"/>
      <c r="I54" s="6"/>
      <c r="J54" s="6"/>
      <c r="K54" s="7"/>
      <c r="L54" s="52" t="str">
        <f t="shared" si="0"/>
        <v/>
      </c>
      <c r="M54" s="53"/>
      <c r="N54" s="53"/>
      <c r="O54" s="53"/>
      <c r="P54" s="53"/>
      <c r="Q54" s="53"/>
      <c r="R54" s="53"/>
      <c r="S54" s="52" t="str">
        <f t="shared" si="1"/>
        <v/>
      </c>
      <c r="T54" s="53"/>
      <c r="U54" s="53"/>
      <c r="V54" s="53"/>
      <c r="W54" s="53"/>
      <c r="X54" s="52" t="str">
        <f t="shared" si="2"/>
        <v/>
      </c>
      <c r="Y54" s="53"/>
      <c r="Z54" s="53"/>
    </row>
    <row r="55" spans="1:26">
      <c r="A55" s="228"/>
      <c r="B55" s="230"/>
      <c r="C55" s="5"/>
      <c r="D55" s="5"/>
      <c r="E55" s="5"/>
      <c r="F55" s="5"/>
      <c r="G55" s="6"/>
      <c r="H55" s="6"/>
      <c r="I55" s="6"/>
      <c r="J55" s="6"/>
      <c r="K55" s="7"/>
      <c r="L55" s="52" t="str">
        <f t="shared" si="0"/>
        <v/>
      </c>
      <c r="M55" s="53"/>
      <c r="N55" s="53"/>
      <c r="O55" s="53"/>
      <c r="P55" s="53"/>
      <c r="Q55" s="53"/>
      <c r="R55" s="53"/>
      <c r="S55" s="52" t="str">
        <f t="shared" si="1"/>
        <v/>
      </c>
      <c r="T55" s="53"/>
      <c r="U55" s="53"/>
      <c r="V55" s="53"/>
      <c r="W55" s="53"/>
      <c r="X55" s="52" t="str">
        <f t="shared" si="2"/>
        <v/>
      </c>
      <c r="Y55" s="53"/>
      <c r="Z55" s="53"/>
    </row>
    <row r="56" spans="1:26">
      <c r="A56" s="228"/>
      <c r="B56" s="230"/>
      <c r="C56" s="5"/>
      <c r="D56" s="5"/>
      <c r="E56" s="5"/>
      <c r="F56" s="5"/>
      <c r="G56" s="6"/>
      <c r="H56" s="6"/>
      <c r="I56" s="6"/>
      <c r="J56" s="6"/>
      <c r="K56" s="7"/>
      <c r="L56" s="52" t="str">
        <f t="shared" si="0"/>
        <v/>
      </c>
      <c r="M56" s="53"/>
      <c r="N56" s="53"/>
      <c r="O56" s="53"/>
      <c r="P56" s="53"/>
      <c r="Q56" s="53"/>
      <c r="R56" s="53"/>
      <c r="S56" s="52" t="str">
        <f t="shared" si="1"/>
        <v/>
      </c>
      <c r="T56" s="53"/>
      <c r="U56" s="53"/>
      <c r="V56" s="53"/>
      <c r="W56" s="53"/>
      <c r="X56" s="52" t="str">
        <f t="shared" si="2"/>
        <v/>
      </c>
      <c r="Y56" s="53"/>
      <c r="Z56" s="53"/>
    </row>
    <row r="57" spans="1:26">
      <c r="A57" s="228"/>
      <c r="B57" s="230"/>
      <c r="C57" s="5"/>
      <c r="D57" s="5"/>
      <c r="E57" s="5"/>
      <c r="F57" s="5"/>
      <c r="G57" s="6"/>
      <c r="H57" s="6"/>
      <c r="I57" s="6"/>
      <c r="J57" s="6"/>
      <c r="K57" s="7"/>
      <c r="L57" s="52" t="str">
        <f t="shared" si="0"/>
        <v/>
      </c>
      <c r="M57" s="53"/>
      <c r="N57" s="53"/>
      <c r="O57" s="53"/>
      <c r="P57" s="53"/>
      <c r="Q57" s="53"/>
      <c r="R57" s="53"/>
      <c r="S57" s="52" t="str">
        <f t="shared" si="1"/>
        <v/>
      </c>
      <c r="T57" s="53"/>
      <c r="U57" s="53"/>
      <c r="V57" s="53"/>
      <c r="W57" s="53"/>
      <c r="X57" s="52" t="str">
        <f t="shared" si="2"/>
        <v/>
      </c>
      <c r="Y57" s="53"/>
      <c r="Z57" s="53"/>
    </row>
    <row r="58" spans="1:26">
      <c r="A58" s="228"/>
      <c r="B58" s="230"/>
      <c r="C58" s="5"/>
      <c r="D58" s="5"/>
      <c r="E58" s="5"/>
      <c r="F58" s="5"/>
      <c r="G58" s="6"/>
      <c r="H58" s="6"/>
      <c r="I58" s="6"/>
      <c r="J58" s="6"/>
      <c r="K58" s="7"/>
      <c r="L58" s="52" t="str">
        <f t="shared" si="0"/>
        <v/>
      </c>
      <c r="M58" s="53"/>
      <c r="N58" s="53"/>
      <c r="O58" s="53"/>
      <c r="P58" s="53"/>
      <c r="Q58" s="53"/>
      <c r="R58" s="53"/>
      <c r="S58" s="52" t="str">
        <f t="shared" si="1"/>
        <v/>
      </c>
      <c r="T58" s="53"/>
      <c r="U58" s="53"/>
      <c r="V58" s="53"/>
      <c r="W58" s="53"/>
      <c r="X58" s="52" t="str">
        <f t="shared" si="2"/>
        <v/>
      </c>
      <c r="Y58" s="53"/>
      <c r="Z58" s="53"/>
    </row>
    <row r="59" spans="1:26">
      <c r="A59" s="228"/>
      <c r="B59" s="230"/>
      <c r="C59" s="5"/>
      <c r="D59" s="5"/>
      <c r="E59" s="5"/>
      <c r="F59" s="5"/>
      <c r="G59" s="6"/>
      <c r="H59" s="6"/>
      <c r="I59" s="6"/>
      <c r="J59" s="6"/>
      <c r="K59" s="7"/>
      <c r="L59" s="52" t="str">
        <f t="shared" si="0"/>
        <v/>
      </c>
      <c r="M59" s="53"/>
      <c r="N59" s="53"/>
      <c r="O59" s="53"/>
      <c r="P59" s="53"/>
      <c r="Q59" s="53"/>
      <c r="R59" s="53"/>
      <c r="S59" s="52" t="str">
        <f t="shared" si="1"/>
        <v/>
      </c>
      <c r="T59" s="53"/>
      <c r="U59" s="53"/>
      <c r="V59" s="53"/>
      <c r="W59" s="53"/>
      <c r="X59" s="52" t="str">
        <f t="shared" si="2"/>
        <v/>
      </c>
      <c r="Y59" s="53"/>
      <c r="Z59" s="53"/>
    </row>
    <row r="60" spans="1:26">
      <c r="A60" s="228"/>
      <c r="B60" s="230"/>
      <c r="C60" s="5"/>
      <c r="D60" s="5"/>
      <c r="E60" s="5"/>
      <c r="F60" s="5"/>
      <c r="G60" s="6"/>
      <c r="H60" s="6"/>
      <c r="I60" s="6"/>
      <c r="J60" s="6"/>
      <c r="K60" s="7"/>
      <c r="L60" s="52" t="str">
        <f t="shared" si="0"/>
        <v/>
      </c>
      <c r="M60" s="53"/>
      <c r="N60" s="53"/>
      <c r="O60" s="53"/>
      <c r="P60" s="53"/>
      <c r="Q60" s="53"/>
      <c r="R60" s="53"/>
      <c r="S60" s="52" t="str">
        <f t="shared" si="1"/>
        <v/>
      </c>
      <c r="T60" s="53"/>
      <c r="U60" s="53"/>
      <c r="V60" s="53"/>
      <c r="W60" s="53"/>
      <c r="X60" s="52" t="str">
        <f t="shared" si="2"/>
        <v/>
      </c>
      <c r="Y60" s="53"/>
      <c r="Z60" s="53"/>
    </row>
    <row r="61" spans="1:26">
      <c r="A61" s="228"/>
      <c r="B61" s="230"/>
      <c r="C61" s="5"/>
      <c r="D61" s="5"/>
      <c r="E61" s="5"/>
      <c r="F61" s="5"/>
      <c r="G61" s="6"/>
      <c r="H61" s="6"/>
      <c r="I61" s="6"/>
      <c r="J61" s="6"/>
      <c r="K61" s="7"/>
      <c r="L61" s="52" t="str">
        <f t="shared" si="0"/>
        <v/>
      </c>
      <c r="M61" s="53"/>
      <c r="N61" s="53"/>
      <c r="O61" s="53"/>
      <c r="P61" s="53"/>
      <c r="Q61" s="53"/>
      <c r="R61" s="53"/>
      <c r="S61" s="52" t="str">
        <f t="shared" si="1"/>
        <v/>
      </c>
      <c r="T61" s="53"/>
      <c r="U61" s="53"/>
      <c r="V61" s="53"/>
      <c r="W61" s="53"/>
      <c r="X61" s="52" t="str">
        <f t="shared" si="2"/>
        <v/>
      </c>
      <c r="Y61" s="53"/>
      <c r="Z61" s="53"/>
    </row>
    <row r="62" spans="1:26">
      <c r="A62" s="228"/>
      <c r="B62" s="230"/>
      <c r="C62" s="5"/>
      <c r="D62" s="5"/>
      <c r="E62" s="5"/>
      <c r="F62" s="5"/>
      <c r="G62" s="6"/>
      <c r="H62" s="6"/>
      <c r="I62" s="6"/>
      <c r="J62" s="6"/>
      <c r="K62" s="7"/>
      <c r="L62" s="52" t="str">
        <f t="shared" si="0"/>
        <v/>
      </c>
      <c r="M62" s="53"/>
      <c r="N62" s="53"/>
      <c r="O62" s="53"/>
      <c r="P62" s="53"/>
      <c r="Q62" s="53"/>
      <c r="R62" s="53"/>
      <c r="S62" s="52" t="str">
        <f t="shared" si="1"/>
        <v/>
      </c>
      <c r="T62" s="53"/>
      <c r="U62" s="53"/>
      <c r="V62" s="53"/>
      <c r="W62" s="53"/>
      <c r="X62" s="52" t="str">
        <f t="shared" si="2"/>
        <v/>
      </c>
      <c r="Y62" s="53"/>
      <c r="Z62" s="53"/>
    </row>
    <row r="63" spans="1:26">
      <c r="A63" s="228"/>
      <c r="B63" s="230"/>
      <c r="C63" s="5"/>
      <c r="D63" s="5"/>
      <c r="E63" s="5"/>
      <c r="F63" s="5"/>
      <c r="G63" s="6"/>
      <c r="H63" s="6"/>
      <c r="I63" s="6"/>
      <c r="J63" s="6"/>
      <c r="K63" s="7"/>
      <c r="L63" s="52" t="str">
        <f t="shared" si="0"/>
        <v/>
      </c>
      <c r="M63" s="53"/>
      <c r="N63" s="53"/>
      <c r="O63" s="53"/>
      <c r="P63" s="53"/>
      <c r="Q63" s="53"/>
      <c r="R63" s="53"/>
      <c r="S63" s="52" t="str">
        <f t="shared" si="1"/>
        <v/>
      </c>
      <c r="T63" s="53"/>
      <c r="U63" s="53"/>
      <c r="V63" s="53"/>
      <c r="W63" s="53"/>
      <c r="X63" s="52" t="str">
        <f t="shared" si="2"/>
        <v/>
      </c>
      <c r="Y63" s="53"/>
      <c r="Z63" s="53"/>
    </row>
    <row r="64" spans="1:26">
      <c r="A64" s="228"/>
      <c r="B64" s="230"/>
      <c r="C64" s="5"/>
      <c r="D64" s="5"/>
      <c r="E64" s="5"/>
      <c r="F64" s="5"/>
      <c r="G64" s="6"/>
      <c r="H64" s="6"/>
      <c r="I64" s="6"/>
      <c r="J64" s="6"/>
      <c r="K64" s="7"/>
      <c r="L64" s="52" t="str">
        <f t="shared" si="0"/>
        <v/>
      </c>
      <c r="M64" s="53"/>
      <c r="N64" s="53"/>
      <c r="O64" s="53"/>
      <c r="P64" s="53"/>
      <c r="Q64" s="53"/>
      <c r="R64" s="53"/>
      <c r="S64" s="52" t="str">
        <f t="shared" si="1"/>
        <v/>
      </c>
      <c r="T64" s="53"/>
      <c r="U64" s="53"/>
      <c r="V64" s="53"/>
      <c r="W64" s="53"/>
      <c r="X64" s="52" t="str">
        <f t="shared" si="2"/>
        <v/>
      </c>
      <c r="Y64" s="53"/>
      <c r="Z64" s="53"/>
    </row>
    <row r="65" spans="1:26">
      <c r="A65" s="228"/>
      <c r="B65" s="230"/>
      <c r="C65" s="5"/>
      <c r="D65" s="5"/>
      <c r="E65" s="5"/>
      <c r="F65" s="5"/>
      <c r="G65" s="6"/>
      <c r="H65" s="6"/>
      <c r="I65" s="6"/>
      <c r="J65" s="6"/>
      <c r="K65" s="7"/>
      <c r="L65" s="52" t="str">
        <f t="shared" si="0"/>
        <v/>
      </c>
      <c r="M65" s="53"/>
      <c r="N65" s="53"/>
      <c r="O65" s="53"/>
      <c r="P65" s="53"/>
      <c r="Q65" s="53"/>
      <c r="R65" s="53"/>
      <c r="S65" s="52" t="str">
        <f t="shared" si="1"/>
        <v/>
      </c>
      <c r="T65" s="53"/>
      <c r="U65" s="53"/>
      <c r="V65" s="53"/>
      <c r="W65" s="53"/>
      <c r="X65" s="52" t="str">
        <f t="shared" si="2"/>
        <v/>
      </c>
      <c r="Y65" s="53"/>
      <c r="Z65" s="53"/>
    </row>
    <row r="66" spans="1:26">
      <c r="A66" s="228"/>
      <c r="B66" s="230"/>
      <c r="C66" s="5"/>
      <c r="D66" s="5"/>
      <c r="E66" s="5"/>
      <c r="F66" s="5"/>
      <c r="G66" s="6"/>
      <c r="H66" s="6"/>
      <c r="I66" s="6"/>
      <c r="J66" s="6"/>
      <c r="K66" s="7"/>
      <c r="L66" s="52" t="str">
        <f t="shared" si="0"/>
        <v/>
      </c>
      <c r="M66" s="53"/>
      <c r="N66" s="53"/>
      <c r="O66" s="53"/>
      <c r="P66" s="53"/>
      <c r="Q66" s="53"/>
      <c r="R66" s="53"/>
      <c r="S66" s="52" t="str">
        <f t="shared" si="1"/>
        <v/>
      </c>
      <c r="T66" s="53"/>
      <c r="U66" s="53"/>
      <c r="V66" s="53"/>
      <c r="W66" s="53"/>
      <c r="X66" s="52" t="str">
        <f t="shared" si="2"/>
        <v/>
      </c>
      <c r="Y66" s="53"/>
      <c r="Z66" s="53"/>
    </row>
    <row r="67" spans="1:26">
      <c r="A67" s="228"/>
      <c r="B67" s="230"/>
      <c r="C67" s="5"/>
      <c r="D67" s="5"/>
      <c r="E67" s="5"/>
      <c r="F67" s="5"/>
      <c r="G67" s="6"/>
      <c r="H67" s="6"/>
      <c r="I67" s="6"/>
      <c r="J67" s="6"/>
      <c r="K67" s="7"/>
      <c r="L67" s="52" t="str">
        <f t="shared" si="0"/>
        <v/>
      </c>
      <c r="M67" s="53"/>
      <c r="N67" s="53"/>
      <c r="O67" s="53"/>
      <c r="P67" s="53"/>
      <c r="Q67" s="53"/>
      <c r="R67" s="53"/>
      <c r="S67" s="52" t="str">
        <f t="shared" si="1"/>
        <v/>
      </c>
      <c r="T67" s="53"/>
      <c r="U67" s="53"/>
      <c r="V67" s="53"/>
      <c r="W67" s="53"/>
      <c r="X67" s="52" t="str">
        <f t="shared" si="2"/>
        <v/>
      </c>
      <c r="Y67" s="53"/>
      <c r="Z67" s="53"/>
    </row>
    <row r="68" spans="1:26">
      <c r="A68" s="228"/>
      <c r="B68" s="230"/>
      <c r="C68" s="5"/>
      <c r="D68" s="5"/>
      <c r="E68" s="5"/>
      <c r="F68" s="5"/>
      <c r="G68" s="6"/>
      <c r="H68" s="6"/>
      <c r="I68" s="6"/>
      <c r="J68" s="6"/>
      <c r="K68" s="7"/>
      <c r="L68" s="52" t="str">
        <f t="shared" ref="L68:L113" si="3">IF( OR( $M68&lt;&gt;"", $N68&lt;&gt;"", $O68&lt;&gt;"", $P68&lt;&gt;"", $Q68&lt;&gt;"", $R68&lt;&gt;""),"X","")</f>
        <v/>
      </c>
      <c r="M68" s="53"/>
      <c r="N68" s="53"/>
      <c r="O68" s="53"/>
      <c r="P68" s="53"/>
      <c r="Q68" s="53"/>
      <c r="R68" s="53"/>
      <c r="S68" s="52" t="str">
        <f t="shared" ref="S68:S113" si="4">IF( OR( $T68&lt;&gt;"", $U68&lt;&gt;"", $V68&lt;&gt;"", $W68&lt;&gt;""),"X","")</f>
        <v/>
      </c>
      <c r="T68" s="53"/>
      <c r="U68" s="53"/>
      <c r="V68" s="53"/>
      <c r="W68" s="53"/>
      <c r="X68" s="52" t="str">
        <f t="shared" ref="X68:X113" si="5">IF( OR( $Y68&lt;&gt;"", $Z68&lt;&gt;""),"X","")</f>
        <v/>
      </c>
      <c r="Y68" s="53"/>
      <c r="Z68" s="53"/>
    </row>
    <row r="69" spans="1:26">
      <c r="A69" s="228"/>
      <c r="B69" s="230"/>
      <c r="C69" s="5"/>
      <c r="D69" s="5"/>
      <c r="E69" s="5"/>
      <c r="F69" s="5"/>
      <c r="G69" s="6"/>
      <c r="H69" s="6"/>
      <c r="I69" s="6"/>
      <c r="J69" s="6"/>
      <c r="K69" s="7"/>
      <c r="L69" s="52" t="str">
        <f t="shared" si="3"/>
        <v/>
      </c>
      <c r="M69" s="53"/>
      <c r="N69" s="53"/>
      <c r="O69" s="53"/>
      <c r="P69" s="53"/>
      <c r="Q69" s="53"/>
      <c r="R69" s="53"/>
      <c r="S69" s="52" t="str">
        <f t="shared" si="4"/>
        <v/>
      </c>
      <c r="T69" s="53"/>
      <c r="U69" s="53"/>
      <c r="V69" s="53"/>
      <c r="W69" s="53"/>
      <c r="X69" s="52" t="str">
        <f t="shared" si="5"/>
        <v/>
      </c>
      <c r="Y69" s="53"/>
      <c r="Z69" s="53"/>
    </row>
    <row r="70" spans="1:26">
      <c r="A70" s="228"/>
      <c r="B70" s="230"/>
      <c r="C70" s="5"/>
      <c r="D70" s="5"/>
      <c r="E70" s="5"/>
      <c r="F70" s="5"/>
      <c r="G70" s="6"/>
      <c r="H70" s="6"/>
      <c r="I70" s="6"/>
      <c r="J70" s="6"/>
      <c r="K70" s="7"/>
      <c r="L70" s="52" t="str">
        <f t="shared" si="3"/>
        <v/>
      </c>
      <c r="M70" s="53"/>
      <c r="N70" s="53"/>
      <c r="O70" s="53"/>
      <c r="P70" s="53"/>
      <c r="Q70" s="53"/>
      <c r="R70" s="53"/>
      <c r="S70" s="52" t="str">
        <f t="shared" si="4"/>
        <v/>
      </c>
      <c r="T70" s="53"/>
      <c r="U70" s="53"/>
      <c r="V70" s="53"/>
      <c r="W70" s="53"/>
      <c r="X70" s="52" t="str">
        <f t="shared" si="5"/>
        <v/>
      </c>
      <c r="Y70" s="53"/>
      <c r="Z70" s="53"/>
    </row>
    <row r="71" spans="1:26" s="69" customFormat="1">
      <c r="A71" s="228"/>
      <c r="B71" s="230"/>
      <c r="C71" s="5"/>
      <c r="D71" s="5"/>
      <c r="E71" s="5"/>
      <c r="F71" s="5"/>
      <c r="G71" s="6"/>
      <c r="H71" s="6"/>
      <c r="I71" s="6"/>
      <c r="J71" s="6"/>
      <c r="K71" s="7"/>
      <c r="L71" s="52" t="str">
        <f t="shared" si="3"/>
        <v/>
      </c>
      <c r="M71" s="53"/>
      <c r="N71" s="53"/>
      <c r="O71" s="53"/>
      <c r="P71" s="53"/>
      <c r="Q71" s="53"/>
      <c r="R71" s="53"/>
      <c r="S71" s="52" t="str">
        <f t="shared" si="4"/>
        <v/>
      </c>
      <c r="T71" s="53"/>
      <c r="U71" s="53"/>
      <c r="V71" s="53"/>
      <c r="W71" s="53"/>
      <c r="X71" s="52" t="str">
        <f t="shared" si="5"/>
        <v/>
      </c>
      <c r="Y71" s="53"/>
      <c r="Z71" s="53"/>
    </row>
    <row r="72" spans="1:26" s="69" customFormat="1">
      <c r="A72" s="228"/>
      <c r="B72" s="230"/>
      <c r="C72" s="5"/>
      <c r="D72" s="5"/>
      <c r="E72" s="5"/>
      <c r="F72" s="5"/>
      <c r="G72" s="6"/>
      <c r="H72" s="6"/>
      <c r="I72" s="6"/>
      <c r="J72" s="6"/>
      <c r="K72" s="7"/>
      <c r="L72" s="52" t="str">
        <f t="shared" si="3"/>
        <v/>
      </c>
      <c r="M72" s="53"/>
      <c r="N72" s="53"/>
      <c r="O72" s="53"/>
      <c r="P72" s="53"/>
      <c r="Q72" s="53"/>
      <c r="R72" s="53"/>
      <c r="S72" s="52" t="str">
        <f t="shared" si="4"/>
        <v/>
      </c>
      <c r="T72" s="53"/>
      <c r="U72" s="53"/>
      <c r="V72" s="53"/>
      <c r="W72" s="53"/>
      <c r="X72" s="52" t="str">
        <f t="shared" si="5"/>
        <v/>
      </c>
      <c r="Y72" s="53"/>
      <c r="Z72" s="53"/>
    </row>
    <row r="73" spans="1:26" s="69" customFormat="1">
      <c r="A73" s="228"/>
      <c r="B73" s="230"/>
      <c r="C73" s="5"/>
      <c r="D73" s="5"/>
      <c r="E73" s="5"/>
      <c r="F73" s="5"/>
      <c r="G73" s="6"/>
      <c r="H73" s="6"/>
      <c r="I73" s="6"/>
      <c r="J73" s="6"/>
      <c r="K73" s="7"/>
      <c r="L73" s="52" t="str">
        <f t="shared" si="3"/>
        <v/>
      </c>
      <c r="M73" s="53"/>
      <c r="N73" s="53"/>
      <c r="O73" s="53"/>
      <c r="P73" s="53"/>
      <c r="Q73" s="53"/>
      <c r="R73" s="53"/>
      <c r="S73" s="52" t="str">
        <f t="shared" si="4"/>
        <v/>
      </c>
      <c r="T73" s="53"/>
      <c r="U73" s="53"/>
      <c r="V73" s="53"/>
      <c r="W73" s="53"/>
      <c r="X73" s="52" t="str">
        <f t="shared" si="5"/>
        <v/>
      </c>
      <c r="Y73" s="53"/>
      <c r="Z73" s="53"/>
    </row>
    <row r="74" spans="1:26" s="69" customFormat="1">
      <c r="A74" s="228"/>
      <c r="B74" s="230"/>
      <c r="C74" s="5"/>
      <c r="D74" s="5"/>
      <c r="E74" s="5"/>
      <c r="F74" s="5"/>
      <c r="G74" s="6"/>
      <c r="H74" s="6"/>
      <c r="I74" s="6"/>
      <c r="J74" s="6"/>
      <c r="K74" s="7"/>
      <c r="L74" s="52" t="str">
        <f t="shared" si="3"/>
        <v/>
      </c>
      <c r="M74" s="53"/>
      <c r="N74" s="53"/>
      <c r="O74" s="53"/>
      <c r="P74" s="53"/>
      <c r="Q74" s="53"/>
      <c r="R74" s="53"/>
      <c r="S74" s="52" t="str">
        <f t="shared" si="4"/>
        <v/>
      </c>
      <c r="T74" s="53"/>
      <c r="U74" s="53"/>
      <c r="V74" s="53"/>
      <c r="W74" s="53"/>
      <c r="X74" s="52" t="str">
        <f t="shared" si="5"/>
        <v/>
      </c>
      <c r="Y74" s="53"/>
      <c r="Z74" s="53"/>
    </row>
    <row r="75" spans="1:26" s="69" customFormat="1">
      <c r="A75" s="228"/>
      <c r="B75" s="230"/>
      <c r="C75" s="5"/>
      <c r="D75" s="5"/>
      <c r="E75" s="5"/>
      <c r="F75" s="5"/>
      <c r="G75" s="6"/>
      <c r="H75" s="6"/>
      <c r="I75" s="6"/>
      <c r="J75" s="6"/>
      <c r="K75" s="7"/>
      <c r="L75" s="52" t="str">
        <f t="shared" si="3"/>
        <v/>
      </c>
      <c r="M75" s="53"/>
      <c r="N75" s="53"/>
      <c r="O75" s="53"/>
      <c r="P75" s="53"/>
      <c r="Q75" s="53"/>
      <c r="R75" s="53"/>
      <c r="S75" s="52" t="str">
        <f t="shared" si="4"/>
        <v/>
      </c>
      <c r="T75" s="53"/>
      <c r="U75" s="53"/>
      <c r="V75" s="53"/>
      <c r="W75" s="53"/>
      <c r="X75" s="52" t="str">
        <f t="shared" si="5"/>
        <v/>
      </c>
      <c r="Y75" s="53"/>
      <c r="Z75" s="53"/>
    </row>
    <row r="76" spans="1:26" s="69" customFormat="1">
      <c r="A76" s="228"/>
      <c r="B76" s="230"/>
      <c r="C76" s="5"/>
      <c r="D76" s="5"/>
      <c r="E76" s="5"/>
      <c r="F76" s="5"/>
      <c r="G76" s="6"/>
      <c r="H76" s="6"/>
      <c r="I76" s="6"/>
      <c r="J76" s="6"/>
      <c r="K76" s="7"/>
      <c r="L76" s="52" t="str">
        <f t="shared" si="3"/>
        <v/>
      </c>
      <c r="M76" s="53"/>
      <c r="N76" s="53"/>
      <c r="O76" s="53"/>
      <c r="P76" s="53"/>
      <c r="Q76" s="53"/>
      <c r="R76" s="53"/>
      <c r="S76" s="52" t="str">
        <f t="shared" si="4"/>
        <v/>
      </c>
      <c r="T76" s="53"/>
      <c r="U76" s="53"/>
      <c r="V76" s="53"/>
      <c r="W76" s="53"/>
      <c r="X76" s="52" t="str">
        <f t="shared" si="5"/>
        <v/>
      </c>
      <c r="Y76" s="53"/>
      <c r="Z76" s="53"/>
    </row>
    <row r="77" spans="1:26" s="69" customFormat="1">
      <c r="A77" s="228"/>
      <c r="B77" s="230"/>
      <c r="C77" s="5"/>
      <c r="D77" s="5"/>
      <c r="E77" s="5"/>
      <c r="F77" s="5"/>
      <c r="G77" s="6"/>
      <c r="H77" s="6"/>
      <c r="I77" s="6"/>
      <c r="J77" s="6"/>
      <c r="K77" s="7"/>
      <c r="L77" s="52" t="str">
        <f t="shared" si="3"/>
        <v/>
      </c>
      <c r="M77" s="53"/>
      <c r="N77" s="53"/>
      <c r="O77" s="53"/>
      <c r="P77" s="53"/>
      <c r="Q77" s="53"/>
      <c r="R77" s="53"/>
      <c r="S77" s="52" t="str">
        <f t="shared" si="4"/>
        <v/>
      </c>
      <c r="T77" s="53"/>
      <c r="U77" s="53"/>
      <c r="V77" s="53"/>
      <c r="W77" s="53"/>
      <c r="X77" s="52" t="str">
        <f t="shared" si="5"/>
        <v/>
      </c>
      <c r="Y77" s="53"/>
      <c r="Z77" s="53"/>
    </row>
    <row r="78" spans="1:26" s="69" customFormat="1">
      <c r="A78" s="228"/>
      <c r="B78" s="230"/>
      <c r="C78" s="5"/>
      <c r="D78" s="5"/>
      <c r="E78" s="5"/>
      <c r="F78" s="5"/>
      <c r="G78" s="6"/>
      <c r="H78" s="6"/>
      <c r="I78" s="6"/>
      <c r="J78" s="6"/>
      <c r="K78" s="7"/>
      <c r="L78" s="52" t="str">
        <f t="shared" si="3"/>
        <v/>
      </c>
      <c r="M78" s="53"/>
      <c r="N78" s="53"/>
      <c r="O78" s="53"/>
      <c r="P78" s="53"/>
      <c r="Q78" s="53"/>
      <c r="R78" s="53"/>
      <c r="S78" s="52" t="str">
        <f t="shared" si="4"/>
        <v/>
      </c>
      <c r="T78" s="53"/>
      <c r="U78" s="53"/>
      <c r="V78" s="53"/>
      <c r="W78" s="53"/>
      <c r="X78" s="52" t="str">
        <f t="shared" si="5"/>
        <v/>
      </c>
      <c r="Y78" s="53"/>
      <c r="Z78" s="53"/>
    </row>
    <row r="79" spans="1:26" s="69" customFormat="1">
      <c r="A79" s="228"/>
      <c r="B79" s="230"/>
      <c r="C79" s="5"/>
      <c r="D79" s="5"/>
      <c r="E79" s="5"/>
      <c r="F79" s="5"/>
      <c r="G79" s="6"/>
      <c r="H79" s="6"/>
      <c r="I79" s="6"/>
      <c r="J79" s="6"/>
      <c r="K79" s="7"/>
      <c r="L79" s="52" t="str">
        <f t="shared" si="3"/>
        <v/>
      </c>
      <c r="M79" s="53"/>
      <c r="N79" s="53"/>
      <c r="O79" s="53"/>
      <c r="P79" s="53"/>
      <c r="Q79" s="53"/>
      <c r="R79" s="53"/>
      <c r="S79" s="52" t="str">
        <f t="shared" si="4"/>
        <v/>
      </c>
      <c r="T79" s="53"/>
      <c r="U79" s="53"/>
      <c r="V79" s="53"/>
      <c r="W79" s="53"/>
      <c r="X79" s="52" t="str">
        <f t="shared" si="5"/>
        <v/>
      </c>
      <c r="Y79" s="53"/>
      <c r="Z79" s="53"/>
    </row>
    <row r="80" spans="1:26" s="69" customFormat="1">
      <c r="A80" s="228"/>
      <c r="B80" s="230"/>
      <c r="C80" s="5"/>
      <c r="D80" s="5"/>
      <c r="E80" s="5"/>
      <c r="F80" s="5"/>
      <c r="G80" s="6"/>
      <c r="H80" s="6"/>
      <c r="I80" s="6"/>
      <c r="J80" s="6"/>
      <c r="K80" s="7"/>
      <c r="L80" s="52" t="str">
        <f t="shared" si="3"/>
        <v/>
      </c>
      <c r="M80" s="53"/>
      <c r="N80" s="53"/>
      <c r="O80" s="53"/>
      <c r="P80" s="53"/>
      <c r="Q80" s="53"/>
      <c r="R80" s="53"/>
      <c r="S80" s="52" t="str">
        <f t="shared" si="4"/>
        <v/>
      </c>
      <c r="T80" s="53"/>
      <c r="U80" s="53"/>
      <c r="V80" s="53"/>
      <c r="W80" s="53"/>
      <c r="X80" s="52" t="str">
        <f t="shared" si="5"/>
        <v/>
      </c>
      <c r="Y80" s="53"/>
      <c r="Z80" s="53"/>
    </row>
    <row r="81" spans="1:26" s="69" customFormat="1">
      <c r="A81" s="228"/>
      <c r="B81" s="230"/>
      <c r="C81" s="5"/>
      <c r="D81" s="5"/>
      <c r="E81" s="5"/>
      <c r="F81" s="5"/>
      <c r="G81" s="6"/>
      <c r="H81" s="6"/>
      <c r="I81" s="6"/>
      <c r="J81" s="6"/>
      <c r="K81" s="7"/>
      <c r="L81" s="52" t="str">
        <f t="shared" si="3"/>
        <v/>
      </c>
      <c r="M81" s="53"/>
      <c r="N81" s="53"/>
      <c r="O81" s="53"/>
      <c r="P81" s="53"/>
      <c r="Q81" s="53"/>
      <c r="R81" s="53"/>
      <c r="S81" s="52" t="str">
        <f t="shared" si="4"/>
        <v/>
      </c>
      <c r="T81" s="53"/>
      <c r="U81" s="53"/>
      <c r="V81" s="53"/>
      <c r="W81" s="53"/>
      <c r="X81" s="52" t="str">
        <f t="shared" si="5"/>
        <v/>
      </c>
      <c r="Y81" s="53"/>
      <c r="Z81" s="53"/>
    </row>
    <row r="82" spans="1:26" s="69" customFormat="1">
      <c r="A82" s="228"/>
      <c r="B82" s="230"/>
      <c r="C82" s="5"/>
      <c r="D82" s="5"/>
      <c r="E82" s="5"/>
      <c r="F82" s="5"/>
      <c r="G82" s="6"/>
      <c r="H82" s="6"/>
      <c r="I82" s="6"/>
      <c r="J82" s="6"/>
      <c r="K82" s="7"/>
      <c r="L82" s="52" t="str">
        <f t="shared" si="3"/>
        <v/>
      </c>
      <c r="M82" s="53"/>
      <c r="N82" s="53"/>
      <c r="O82" s="53"/>
      <c r="P82" s="53"/>
      <c r="Q82" s="53"/>
      <c r="R82" s="53"/>
      <c r="S82" s="52" t="str">
        <f t="shared" si="4"/>
        <v/>
      </c>
      <c r="T82" s="53"/>
      <c r="U82" s="53"/>
      <c r="V82" s="53"/>
      <c r="W82" s="53"/>
      <c r="X82" s="52" t="str">
        <f t="shared" si="5"/>
        <v/>
      </c>
      <c r="Y82" s="53"/>
      <c r="Z82" s="53"/>
    </row>
    <row r="83" spans="1:26" s="69" customFormat="1">
      <c r="A83" s="228"/>
      <c r="B83" s="230"/>
      <c r="C83" s="5"/>
      <c r="D83" s="5"/>
      <c r="E83" s="5"/>
      <c r="F83" s="5"/>
      <c r="G83" s="6"/>
      <c r="H83" s="6"/>
      <c r="I83" s="6"/>
      <c r="J83" s="6"/>
      <c r="K83" s="7"/>
      <c r="L83" s="52" t="str">
        <f t="shared" si="3"/>
        <v/>
      </c>
      <c r="M83" s="53"/>
      <c r="N83" s="53"/>
      <c r="O83" s="53"/>
      <c r="P83" s="53"/>
      <c r="Q83" s="53"/>
      <c r="R83" s="53"/>
      <c r="S83" s="52" t="str">
        <f t="shared" si="4"/>
        <v/>
      </c>
      <c r="T83" s="53"/>
      <c r="U83" s="53"/>
      <c r="V83" s="53"/>
      <c r="W83" s="53"/>
      <c r="X83" s="52" t="str">
        <f t="shared" si="5"/>
        <v/>
      </c>
      <c r="Y83" s="53"/>
      <c r="Z83" s="53"/>
    </row>
    <row r="84" spans="1:26" s="69" customFormat="1">
      <c r="A84" s="228"/>
      <c r="B84" s="230"/>
      <c r="C84" s="5"/>
      <c r="D84" s="5"/>
      <c r="E84" s="5"/>
      <c r="F84" s="5"/>
      <c r="G84" s="6"/>
      <c r="H84" s="6"/>
      <c r="I84" s="6"/>
      <c r="J84" s="6"/>
      <c r="K84" s="7"/>
      <c r="L84" s="52" t="str">
        <f t="shared" si="3"/>
        <v/>
      </c>
      <c r="M84" s="53"/>
      <c r="N84" s="53"/>
      <c r="O84" s="53"/>
      <c r="P84" s="53"/>
      <c r="Q84" s="53"/>
      <c r="R84" s="53"/>
      <c r="S84" s="52" t="str">
        <f t="shared" si="4"/>
        <v/>
      </c>
      <c r="T84" s="53"/>
      <c r="U84" s="53"/>
      <c r="V84" s="53"/>
      <c r="W84" s="53"/>
      <c r="X84" s="52" t="str">
        <f t="shared" si="5"/>
        <v/>
      </c>
      <c r="Y84" s="53"/>
      <c r="Z84" s="53"/>
    </row>
    <row r="85" spans="1:26" s="69" customFormat="1">
      <c r="A85" s="228"/>
      <c r="B85" s="230"/>
      <c r="C85" s="5"/>
      <c r="D85" s="5"/>
      <c r="E85" s="5"/>
      <c r="F85" s="5"/>
      <c r="G85" s="6"/>
      <c r="H85" s="6"/>
      <c r="I85" s="6"/>
      <c r="J85" s="6"/>
      <c r="K85" s="7"/>
      <c r="L85" s="52" t="str">
        <f t="shared" si="3"/>
        <v/>
      </c>
      <c r="M85" s="53"/>
      <c r="N85" s="53"/>
      <c r="O85" s="53"/>
      <c r="P85" s="53"/>
      <c r="Q85" s="53"/>
      <c r="R85" s="53"/>
      <c r="S85" s="52" t="str">
        <f t="shared" si="4"/>
        <v/>
      </c>
      <c r="T85" s="53"/>
      <c r="U85" s="53"/>
      <c r="V85" s="53"/>
      <c r="W85" s="53"/>
      <c r="X85" s="52" t="str">
        <f t="shared" si="5"/>
        <v/>
      </c>
      <c r="Y85" s="53"/>
      <c r="Z85" s="53"/>
    </row>
    <row r="86" spans="1:26" s="69" customFormat="1">
      <c r="A86" s="228"/>
      <c r="B86" s="230"/>
      <c r="C86" s="5"/>
      <c r="D86" s="5"/>
      <c r="E86" s="5"/>
      <c r="F86" s="5"/>
      <c r="G86" s="6"/>
      <c r="H86" s="6"/>
      <c r="I86" s="6"/>
      <c r="J86" s="6"/>
      <c r="K86" s="7"/>
      <c r="L86" s="52" t="str">
        <f t="shared" si="3"/>
        <v/>
      </c>
      <c r="M86" s="53"/>
      <c r="N86" s="53"/>
      <c r="O86" s="53"/>
      <c r="P86" s="53"/>
      <c r="Q86" s="53"/>
      <c r="R86" s="53"/>
      <c r="S86" s="52" t="str">
        <f t="shared" si="4"/>
        <v/>
      </c>
      <c r="T86" s="53"/>
      <c r="U86" s="53"/>
      <c r="V86" s="53"/>
      <c r="W86" s="53"/>
      <c r="X86" s="52" t="str">
        <f t="shared" si="5"/>
        <v/>
      </c>
      <c r="Y86" s="53"/>
      <c r="Z86" s="53"/>
    </row>
    <row r="87" spans="1:26" s="69" customFormat="1">
      <c r="A87" s="228"/>
      <c r="B87" s="230"/>
      <c r="C87" s="5"/>
      <c r="D87" s="5"/>
      <c r="E87" s="5"/>
      <c r="F87" s="5"/>
      <c r="G87" s="6"/>
      <c r="H87" s="6"/>
      <c r="I87" s="6"/>
      <c r="J87" s="6"/>
      <c r="K87" s="7"/>
      <c r="L87" s="52" t="str">
        <f t="shared" si="3"/>
        <v/>
      </c>
      <c r="M87" s="53"/>
      <c r="N87" s="53"/>
      <c r="O87" s="53"/>
      <c r="P87" s="53"/>
      <c r="Q87" s="53"/>
      <c r="R87" s="53"/>
      <c r="S87" s="52" t="str">
        <f t="shared" si="4"/>
        <v/>
      </c>
      <c r="T87" s="53"/>
      <c r="U87" s="53"/>
      <c r="V87" s="53"/>
      <c r="W87" s="53"/>
      <c r="X87" s="52" t="str">
        <f t="shared" si="5"/>
        <v/>
      </c>
      <c r="Y87" s="53"/>
      <c r="Z87" s="53"/>
    </row>
    <row r="88" spans="1:26" s="69" customFormat="1">
      <c r="A88" s="228"/>
      <c r="B88" s="230"/>
      <c r="C88" s="5"/>
      <c r="D88" s="5"/>
      <c r="E88" s="5"/>
      <c r="F88" s="5"/>
      <c r="G88" s="6"/>
      <c r="H88" s="6"/>
      <c r="I88" s="6"/>
      <c r="J88" s="6"/>
      <c r="K88" s="7"/>
      <c r="L88" s="52" t="str">
        <f t="shared" si="3"/>
        <v/>
      </c>
      <c r="M88" s="53"/>
      <c r="N88" s="53"/>
      <c r="O88" s="53"/>
      <c r="P88" s="53"/>
      <c r="Q88" s="53"/>
      <c r="R88" s="53"/>
      <c r="S88" s="52" t="str">
        <f t="shared" si="4"/>
        <v/>
      </c>
      <c r="T88" s="53"/>
      <c r="U88" s="53"/>
      <c r="V88" s="53"/>
      <c r="W88" s="53"/>
      <c r="X88" s="52" t="str">
        <f t="shared" si="5"/>
        <v/>
      </c>
      <c r="Y88" s="53"/>
      <c r="Z88" s="53"/>
    </row>
    <row r="89" spans="1:26" s="69" customFormat="1">
      <c r="A89" s="228"/>
      <c r="B89" s="230"/>
      <c r="C89" s="5"/>
      <c r="D89" s="5"/>
      <c r="E89" s="5"/>
      <c r="F89" s="5"/>
      <c r="G89" s="6"/>
      <c r="H89" s="6"/>
      <c r="I89" s="6"/>
      <c r="J89" s="6"/>
      <c r="K89" s="7"/>
      <c r="L89" s="52" t="str">
        <f t="shared" si="3"/>
        <v/>
      </c>
      <c r="M89" s="53"/>
      <c r="N89" s="53"/>
      <c r="O89" s="53"/>
      <c r="P89" s="53"/>
      <c r="Q89" s="53"/>
      <c r="R89" s="53"/>
      <c r="S89" s="52" t="str">
        <f t="shared" si="4"/>
        <v/>
      </c>
      <c r="T89" s="53"/>
      <c r="U89" s="53"/>
      <c r="V89" s="53"/>
      <c r="W89" s="53"/>
      <c r="X89" s="52" t="str">
        <f t="shared" si="5"/>
        <v/>
      </c>
      <c r="Y89" s="53"/>
      <c r="Z89" s="53"/>
    </row>
    <row r="90" spans="1:26" s="69" customFormat="1">
      <c r="A90" s="228"/>
      <c r="B90" s="230"/>
      <c r="C90" s="5"/>
      <c r="D90" s="5"/>
      <c r="E90" s="5"/>
      <c r="F90" s="5"/>
      <c r="G90" s="6"/>
      <c r="H90" s="6"/>
      <c r="I90" s="6"/>
      <c r="J90" s="6"/>
      <c r="K90" s="7"/>
      <c r="L90" s="52" t="str">
        <f t="shared" si="3"/>
        <v/>
      </c>
      <c r="M90" s="53"/>
      <c r="N90" s="53"/>
      <c r="O90" s="53"/>
      <c r="P90" s="53"/>
      <c r="Q90" s="53"/>
      <c r="R90" s="53"/>
      <c r="S90" s="52" t="str">
        <f t="shared" si="4"/>
        <v/>
      </c>
      <c r="T90" s="53"/>
      <c r="U90" s="53"/>
      <c r="V90" s="53"/>
      <c r="W90" s="53"/>
      <c r="X90" s="52" t="str">
        <f t="shared" si="5"/>
        <v/>
      </c>
      <c r="Y90" s="53"/>
      <c r="Z90" s="53"/>
    </row>
    <row r="91" spans="1:26" s="69" customFormat="1">
      <c r="A91" s="228"/>
      <c r="B91" s="230"/>
      <c r="C91" s="5"/>
      <c r="D91" s="5"/>
      <c r="E91" s="5"/>
      <c r="F91" s="5"/>
      <c r="G91" s="6"/>
      <c r="H91" s="6"/>
      <c r="I91" s="6"/>
      <c r="J91" s="6"/>
      <c r="K91" s="7"/>
      <c r="L91" s="52" t="str">
        <f t="shared" si="3"/>
        <v/>
      </c>
      <c r="M91" s="53"/>
      <c r="N91" s="53"/>
      <c r="O91" s="53"/>
      <c r="P91" s="53"/>
      <c r="Q91" s="53"/>
      <c r="R91" s="53"/>
      <c r="S91" s="52" t="str">
        <f t="shared" si="4"/>
        <v/>
      </c>
      <c r="T91" s="53"/>
      <c r="U91" s="53"/>
      <c r="V91" s="53"/>
      <c r="W91" s="53"/>
      <c r="X91" s="52" t="str">
        <f t="shared" si="5"/>
        <v/>
      </c>
      <c r="Y91" s="53"/>
      <c r="Z91" s="53"/>
    </row>
    <row r="92" spans="1:26" s="69" customFormat="1">
      <c r="A92" s="228"/>
      <c r="B92" s="230"/>
      <c r="C92" s="5"/>
      <c r="D92" s="5"/>
      <c r="E92" s="5"/>
      <c r="F92" s="5"/>
      <c r="G92" s="6"/>
      <c r="H92" s="6"/>
      <c r="I92" s="6"/>
      <c r="J92" s="6"/>
      <c r="K92" s="7"/>
      <c r="L92" s="52" t="str">
        <f t="shared" si="3"/>
        <v/>
      </c>
      <c r="M92" s="53"/>
      <c r="N92" s="53"/>
      <c r="O92" s="53"/>
      <c r="P92" s="53"/>
      <c r="Q92" s="53"/>
      <c r="R92" s="53"/>
      <c r="S92" s="52" t="str">
        <f t="shared" si="4"/>
        <v/>
      </c>
      <c r="T92" s="53"/>
      <c r="U92" s="53"/>
      <c r="V92" s="53"/>
      <c r="W92" s="53"/>
      <c r="X92" s="52" t="str">
        <f t="shared" si="5"/>
        <v/>
      </c>
      <c r="Y92" s="53"/>
      <c r="Z92" s="53"/>
    </row>
    <row r="93" spans="1:26" s="69" customFormat="1">
      <c r="A93" s="228"/>
      <c r="B93" s="230"/>
      <c r="C93" s="5"/>
      <c r="D93" s="5"/>
      <c r="E93" s="5"/>
      <c r="F93" s="5"/>
      <c r="G93" s="6"/>
      <c r="H93" s="6"/>
      <c r="I93" s="6"/>
      <c r="J93" s="6"/>
      <c r="K93" s="7"/>
      <c r="L93" s="52" t="str">
        <f t="shared" si="3"/>
        <v/>
      </c>
      <c r="M93" s="53"/>
      <c r="N93" s="53"/>
      <c r="O93" s="53"/>
      <c r="P93" s="53"/>
      <c r="Q93" s="53"/>
      <c r="R93" s="53"/>
      <c r="S93" s="52" t="str">
        <f t="shared" si="4"/>
        <v/>
      </c>
      <c r="T93" s="53"/>
      <c r="U93" s="53"/>
      <c r="V93" s="53"/>
      <c r="W93" s="53"/>
      <c r="X93" s="52" t="str">
        <f t="shared" si="5"/>
        <v/>
      </c>
      <c r="Y93" s="53"/>
      <c r="Z93" s="53"/>
    </row>
    <row r="94" spans="1:26" s="69" customFormat="1">
      <c r="A94" s="228"/>
      <c r="B94" s="230"/>
      <c r="C94" s="5"/>
      <c r="D94" s="5"/>
      <c r="E94" s="5"/>
      <c r="F94" s="5"/>
      <c r="G94" s="6"/>
      <c r="H94" s="6"/>
      <c r="I94" s="6"/>
      <c r="J94" s="6"/>
      <c r="K94" s="7"/>
      <c r="L94" s="52" t="str">
        <f t="shared" si="3"/>
        <v/>
      </c>
      <c r="M94" s="53"/>
      <c r="N94" s="53"/>
      <c r="O94" s="53"/>
      <c r="P94" s="53"/>
      <c r="Q94" s="53"/>
      <c r="R94" s="53"/>
      <c r="S94" s="52" t="str">
        <f t="shared" si="4"/>
        <v/>
      </c>
      <c r="T94" s="53"/>
      <c r="U94" s="53"/>
      <c r="V94" s="53"/>
      <c r="W94" s="53"/>
      <c r="X94" s="52" t="str">
        <f t="shared" si="5"/>
        <v/>
      </c>
      <c r="Y94" s="53"/>
      <c r="Z94" s="53"/>
    </row>
    <row r="95" spans="1:26" s="69" customFormat="1">
      <c r="A95" s="228"/>
      <c r="B95" s="230"/>
      <c r="C95" s="5"/>
      <c r="D95" s="5"/>
      <c r="E95" s="5"/>
      <c r="F95" s="5"/>
      <c r="G95" s="6"/>
      <c r="H95" s="6"/>
      <c r="I95" s="6"/>
      <c r="J95" s="6"/>
      <c r="K95" s="7"/>
      <c r="L95" s="52" t="str">
        <f t="shared" si="3"/>
        <v/>
      </c>
      <c r="M95" s="53"/>
      <c r="N95" s="53"/>
      <c r="O95" s="53"/>
      <c r="P95" s="53"/>
      <c r="Q95" s="53"/>
      <c r="R95" s="53"/>
      <c r="S95" s="52" t="str">
        <f t="shared" si="4"/>
        <v/>
      </c>
      <c r="T95" s="53"/>
      <c r="U95" s="53"/>
      <c r="V95" s="53"/>
      <c r="W95" s="53"/>
      <c r="X95" s="52" t="str">
        <f t="shared" si="5"/>
        <v/>
      </c>
      <c r="Y95" s="53"/>
      <c r="Z95" s="53"/>
    </row>
    <row r="96" spans="1:26" s="69" customFormat="1">
      <c r="A96" s="228"/>
      <c r="B96" s="230"/>
      <c r="C96" s="5"/>
      <c r="D96" s="5"/>
      <c r="E96" s="5"/>
      <c r="F96" s="5"/>
      <c r="G96" s="6"/>
      <c r="H96" s="6"/>
      <c r="I96" s="6"/>
      <c r="J96" s="6"/>
      <c r="K96" s="7"/>
      <c r="L96" s="52" t="str">
        <f t="shared" si="3"/>
        <v/>
      </c>
      <c r="M96" s="53"/>
      <c r="N96" s="53"/>
      <c r="O96" s="53"/>
      <c r="P96" s="53"/>
      <c r="Q96" s="53"/>
      <c r="R96" s="53"/>
      <c r="S96" s="52" t="str">
        <f t="shared" si="4"/>
        <v/>
      </c>
      <c r="T96" s="53"/>
      <c r="U96" s="53"/>
      <c r="V96" s="53"/>
      <c r="W96" s="53"/>
      <c r="X96" s="52" t="str">
        <f t="shared" si="5"/>
        <v/>
      </c>
      <c r="Y96" s="53"/>
      <c r="Z96" s="53"/>
    </row>
    <row r="97" spans="1:26" s="69" customFormat="1">
      <c r="A97" s="228"/>
      <c r="B97" s="230"/>
      <c r="C97" s="5"/>
      <c r="D97" s="5"/>
      <c r="E97" s="5"/>
      <c r="F97" s="5"/>
      <c r="G97" s="6"/>
      <c r="H97" s="6"/>
      <c r="I97" s="6"/>
      <c r="J97" s="6"/>
      <c r="K97" s="7"/>
      <c r="L97" s="52" t="str">
        <f t="shared" si="3"/>
        <v/>
      </c>
      <c r="M97" s="53"/>
      <c r="N97" s="53"/>
      <c r="O97" s="53"/>
      <c r="P97" s="53"/>
      <c r="Q97" s="53"/>
      <c r="R97" s="53"/>
      <c r="S97" s="52" t="str">
        <f t="shared" si="4"/>
        <v/>
      </c>
      <c r="T97" s="53"/>
      <c r="U97" s="53"/>
      <c r="V97" s="53"/>
      <c r="W97" s="53"/>
      <c r="X97" s="52" t="str">
        <f t="shared" si="5"/>
        <v/>
      </c>
      <c r="Y97" s="53"/>
      <c r="Z97" s="53"/>
    </row>
    <row r="98" spans="1:26" s="69" customFormat="1">
      <c r="A98" s="228"/>
      <c r="B98" s="230"/>
      <c r="C98" s="5"/>
      <c r="D98" s="5"/>
      <c r="E98" s="5"/>
      <c r="F98" s="5"/>
      <c r="G98" s="6"/>
      <c r="H98" s="6"/>
      <c r="I98" s="6"/>
      <c r="J98" s="6"/>
      <c r="K98" s="7"/>
      <c r="L98" s="52" t="str">
        <f t="shared" si="3"/>
        <v/>
      </c>
      <c r="M98" s="53"/>
      <c r="N98" s="53"/>
      <c r="O98" s="53"/>
      <c r="P98" s="53"/>
      <c r="Q98" s="53"/>
      <c r="R98" s="53"/>
      <c r="S98" s="52" t="str">
        <f t="shared" si="4"/>
        <v/>
      </c>
      <c r="T98" s="53"/>
      <c r="U98" s="53"/>
      <c r="V98" s="53"/>
      <c r="W98" s="53"/>
      <c r="X98" s="52" t="str">
        <f t="shared" si="5"/>
        <v/>
      </c>
      <c r="Y98" s="53"/>
      <c r="Z98" s="53"/>
    </row>
    <row r="99" spans="1:26" s="69" customFormat="1">
      <c r="A99" s="228"/>
      <c r="B99" s="230"/>
      <c r="C99" s="5"/>
      <c r="D99" s="5"/>
      <c r="E99" s="5"/>
      <c r="F99" s="5"/>
      <c r="G99" s="6"/>
      <c r="H99" s="6"/>
      <c r="I99" s="6"/>
      <c r="J99" s="6"/>
      <c r="K99" s="7"/>
      <c r="L99" s="52" t="str">
        <f t="shared" si="3"/>
        <v/>
      </c>
      <c r="M99" s="53"/>
      <c r="N99" s="53"/>
      <c r="O99" s="53"/>
      <c r="P99" s="53"/>
      <c r="Q99" s="53"/>
      <c r="R99" s="53"/>
      <c r="S99" s="52" t="str">
        <f t="shared" si="4"/>
        <v/>
      </c>
      <c r="T99" s="53"/>
      <c r="U99" s="53"/>
      <c r="V99" s="53"/>
      <c r="W99" s="53"/>
      <c r="X99" s="52" t="str">
        <f t="shared" si="5"/>
        <v/>
      </c>
      <c r="Y99" s="53"/>
      <c r="Z99" s="53"/>
    </row>
    <row r="100" spans="1:26" s="69" customFormat="1">
      <c r="A100" s="228"/>
      <c r="B100" s="230"/>
      <c r="C100" s="5"/>
      <c r="D100" s="5"/>
      <c r="E100" s="5"/>
      <c r="F100" s="5"/>
      <c r="G100" s="6"/>
      <c r="H100" s="6"/>
      <c r="I100" s="6"/>
      <c r="J100" s="6"/>
      <c r="K100" s="7"/>
      <c r="L100" s="52" t="str">
        <f t="shared" si="3"/>
        <v/>
      </c>
      <c r="M100" s="53"/>
      <c r="N100" s="53"/>
      <c r="O100" s="53"/>
      <c r="P100" s="53"/>
      <c r="Q100" s="53"/>
      <c r="R100" s="53"/>
      <c r="S100" s="52" t="str">
        <f t="shared" si="4"/>
        <v/>
      </c>
      <c r="T100" s="53"/>
      <c r="U100" s="53"/>
      <c r="V100" s="53"/>
      <c r="W100" s="53"/>
      <c r="X100" s="52" t="str">
        <f t="shared" si="5"/>
        <v/>
      </c>
      <c r="Y100" s="53"/>
      <c r="Z100" s="53"/>
    </row>
    <row r="101" spans="1:26" s="74" customFormat="1">
      <c r="A101" s="228"/>
      <c r="B101" s="230"/>
      <c r="C101" s="5"/>
      <c r="D101" s="94"/>
      <c r="E101" s="94"/>
      <c r="F101" s="94"/>
      <c r="G101" s="95"/>
      <c r="H101" s="95"/>
      <c r="I101" s="95"/>
      <c r="J101" s="95"/>
      <c r="K101" s="96"/>
      <c r="L101" s="52" t="str">
        <f t="shared" si="3"/>
        <v/>
      </c>
      <c r="M101" s="72"/>
      <c r="N101" s="72"/>
      <c r="O101" s="72"/>
      <c r="P101" s="72"/>
      <c r="Q101" s="72"/>
      <c r="R101" s="72"/>
      <c r="S101" s="52" t="str">
        <f t="shared" si="4"/>
        <v/>
      </c>
      <c r="T101" s="72"/>
      <c r="U101" s="72"/>
      <c r="V101" s="72"/>
      <c r="W101" s="72"/>
      <c r="X101" s="52" t="str">
        <f t="shared" si="5"/>
        <v/>
      </c>
      <c r="Y101" s="72"/>
      <c r="Z101" s="72"/>
    </row>
    <row r="102" spans="1:26" s="69" customFormat="1">
      <c r="A102" s="228"/>
      <c r="B102" s="230"/>
      <c r="C102" s="5"/>
      <c r="D102" s="5"/>
      <c r="E102" s="5"/>
      <c r="F102" s="5"/>
      <c r="G102" s="6"/>
      <c r="H102" s="6"/>
      <c r="I102" s="6"/>
      <c r="J102" s="6"/>
      <c r="K102" s="7"/>
      <c r="L102" s="52" t="str">
        <f t="shared" si="3"/>
        <v/>
      </c>
      <c r="M102" s="53"/>
      <c r="N102" s="53"/>
      <c r="O102" s="53"/>
      <c r="P102" s="53"/>
      <c r="Q102" s="53"/>
      <c r="R102" s="53"/>
      <c r="S102" s="52" t="str">
        <f t="shared" si="4"/>
        <v/>
      </c>
      <c r="T102" s="53"/>
      <c r="U102" s="53"/>
      <c r="V102" s="53"/>
      <c r="W102" s="53"/>
      <c r="X102" s="52" t="str">
        <f t="shared" si="5"/>
        <v/>
      </c>
      <c r="Y102" s="53"/>
      <c r="Z102" s="53"/>
    </row>
    <row r="103" spans="1:26" s="69" customFormat="1">
      <c r="A103" s="228"/>
      <c r="B103" s="230"/>
      <c r="C103" s="5"/>
      <c r="D103" s="5"/>
      <c r="E103" s="5"/>
      <c r="F103" s="5"/>
      <c r="G103" s="6"/>
      <c r="H103" s="6"/>
      <c r="I103" s="6"/>
      <c r="J103" s="6"/>
      <c r="K103" s="7"/>
      <c r="L103" s="52" t="str">
        <f t="shared" si="3"/>
        <v/>
      </c>
      <c r="M103" s="53"/>
      <c r="N103" s="53"/>
      <c r="O103" s="53"/>
      <c r="P103" s="53"/>
      <c r="Q103" s="53"/>
      <c r="R103" s="53"/>
      <c r="S103" s="52" t="str">
        <f t="shared" si="4"/>
        <v/>
      </c>
      <c r="T103" s="53"/>
      <c r="U103" s="53"/>
      <c r="V103" s="53"/>
      <c r="W103" s="53"/>
      <c r="X103" s="52" t="str">
        <f t="shared" si="5"/>
        <v/>
      </c>
      <c r="Y103" s="53"/>
      <c r="Z103" s="53"/>
    </row>
    <row r="104" spans="1:26" s="69" customFormat="1">
      <c r="A104" s="228"/>
      <c r="B104" s="230"/>
      <c r="C104" s="5"/>
      <c r="D104" s="5"/>
      <c r="E104" s="5"/>
      <c r="F104" s="5"/>
      <c r="G104" s="6"/>
      <c r="H104" s="6"/>
      <c r="I104" s="6"/>
      <c r="J104" s="6"/>
      <c r="K104" s="7"/>
      <c r="L104" s="52" t="str">
        <f t="shared" si="3"/>
        <v/>
      </c>
      <c r="M104" s="53"/>
      <c r="N104" s="53"/>
      <c r="O104" s="53"/>
      <c r="P104" s="53"/>
      <c r="Q104" s="53"/>
      <c r="R104" s="53"/>
      <c r="S104" s="52" t="str">
        <f t="shared" si="4"/>
        <v/>
      </c>
      <c r="T104" s="53"/>
      <c r="U104" s="53"/>
      <c r="V104" s="53"/>
      <c r="W104" s="53"/>
      <c r="X104" s="52" t="str">
        <f t="shared" si="5"/>
        <v/>
      </c>
      <c r="Y104" s="53"/>
      <c r="Z104" s="53"/>
    </row>
    <row r="105" spans="1:26" s="69" customFormat="1">
      <c r="A105" s="228"/>
      <c r="B105" s="230"/>
      <c r="C105" s="5"/>
      <c r="D105" s="5"/>
      <c r="E105" s="5"/>
      <c r="F105" s="5"/>
      <c r="G105" s="6"/>
      <c r="H105" s="6"/>
      <c r="I105" s="6"/>
      <c r="J105" s="6"/>
      <c r="K105" s="7"/>
      <c r="L105" s="52" t="str">
        <f t="shared" si="3"/>
        <v/>
      </c>
      <c r="M105" s="53"/>
      <c r="N105" s="53"/>
      <c r="O105" s="53"/>
      <c r="P105" s="53"/>
      <c r="Q105" s="53"/>
      <c r="R105" s="53"/>
      <c r="S105" s="52" t="str">
        <f t="shared" si="4"/>
        <v/>
      </c>
      <c r="T105" s="53"/>
      <c r="U105" s="53"/>
      <c r="V105" s="53"/>
      <c r="W105" s="53"/>
      <c r="X105" s="52" t="str">
        <f t="shared" si="5"/>
        <v/>
      </c>
      <c r="Y105" s="53"/>
      <c r="Z105" s="53"/>
    </row>
    <row r="106" spans="1:26" s="69" customFormat="1">
      <c r="A106" s="228"/>
      <c r="B106" s="230"/>
      <c r="C106" s="5"/>
      <c r="D106" s="5"/>
      <c r="E106" s="5"/>
      <c r="F106" s="5"/>
      <c r="G106" s="6"/>
      <c r="H106" s="6"/>
      <c r="I106" s="6"/>
      <c r="J106" s="6"/>
      <c r="K106" s="7"/>
      <c r="L106" s="52" t="str">
        <f t="shared" si="3"/>
        <v/>
      </c>
      <c r="M106" s="53"/>
      <c r="N106" s="53"/>
      <c r="O106" s="53"/>
      <c r="P106" s="53"/>
      <c r="Q106" s="53"/>
      <c r="R106" s="53"/>
      <c r="S106" s="52" t="str">
        <f t="shared" si="4"/>
        <v/>
      </c>
      <c r="T106" s="53"/>
      <c r="U106" s="53"/>
      <c r="V106" s="53"/>
      <c r="W106" s="53"/>
      <c r="X106" s="52" t="str">
        <f t="shared" si="5"/>
        <v/>
      </c>
      <c r="Y106" s="53"/>
      <c r="Z106" s="53"/>
    </row>
    <row r="107" spans="1:26" s="69" customFormat="1">
      <c r="A107" s="228"/>
      <c r="B107" s="230"/>
      <c r="C107" s="5"/>
      <c r="D107" s="5"/>
      <c r="E107" s="5"/>
      <c r="F107" s="5"/>
      <c r="G107" s="6"/>
      <c r="H107" s="6"/>
      <c r="I107" s="6"/>
      <c r="J107" s="6"/>
      <c r="K107" s="7"/>
      <c r="L107" s="52" t="str">
        <f t="shared" si="3"/>
        <v/>
      </c>
      <c r="M107" s="53"/>
      <c r="N107" s="53"/>
      <c r="O107" s="53"/>
      <c r="P107" s="53"/>
      <c r="Q107" s="53"/>
      <c r="R107" s="53"/>
      <c r="S107" s="52" t="str">
        <f t="shared" si="4"/>
        <v/>
      </c>
      <c r="T107" s="53"/>
      <c r="U107" s="53"/>
      <c r="V107" s="53"/>
      <c r="W107" s="53"/>
      <c r="X107" s="52" t="str">
        <f t="shared" si="5"/>
        <v/>
      </c>
      <c r="Y107" s="53"/>
      <c r="Z107" s="53"/>
    </row>
    <row r="108" spans="1:26" s="69" customFormat="1">
      <c r="A108" s="228"/>
      <c r="B108" s="230"/>
      <c r="C108" s="5"/>
      <c r="D108" s="5"/>
      <c r="E108" s="5"/>
      <c r="F108" s="5"/>
      <c r="G108" s="6"/>
      <c r="H108" s="6"/>
      <c r="I108" s="6"/>
      <c r="J108" s="6"/>
      <c r="K108" s="7"/>
      <c r="L108" s="52" t="str">
        <f t="shared" si="3"/>
        <v/>
      </c>
      <c r="M108" s="53"/>
      <c r="N108" s="53"/>
      <c r="O108" s="53"/>
      <c r="P108" s="53"/>
      <c r="Q108" s="53"/>
      <c r="R108" s="53"/>
      <c r="S108" s="52" t="str">
        <f t="shared" si="4"/>
        <v/>
      </c>
      <c r="T108" s="53"/>
      <c r="U108" s="53"/>
      <c r="V108" s="53"/>
      <c r="W108" s="53"/>
      <c r="X108" s="52" t="str">
        <f t="shared" si="5"/>
        <v/>
      </c>
      <c r="Y108" s="53"/>
      <c r="Z108" s="53"/>
    </row>
    <row r="109" spans="1:26">
      <c r="A109" s="228"/>
      <c r="B109" s="230"/>
      <c r="C109" s="5"/>
      <c r="D109" s="5"/>
      <c r="E109" s="5"/>
      <c r="F109" s="5"/>
      <c r="G109" s="6"/>
      <c r="H109" s="6"/>
      <c r="I109" s="6"/>
      <c r="J109" s="6"/>
      <c r="K109" s="7"/>
      <c r="L109" s="52" t="str">
        <f t="shared" si="3"/>
        <v/>
      </c>
      <c r="M109" s="53"/>
      <c r="N109" s="53"/>
      <c r="O109" s="53"/>
      <c r="P109" s="53"/>
      <c r="Q109" s="53"/>
      <c r="R109" s="53"/>
      <c r="S109" s="52" t="str">
        <f t="shared" si="4"/>
        <v/>
      </c>
      <c r="T109" s="53"/>
      <c r="U109" s="53"/>
      <c r="V109" s="53"/>
      <c r="W109" s="53"/>
      <c r="X109" s="52" t="str">
        <f t="shared" si="5"/>
        <v/>
      </c>
      <c r="Y109" s="53"/>
      <c r="Z109" s="53"/>
    </row>
    <row r="110" spans="1:26" s="69" customFormat="1">
      <c r="A110" s="228"/>
      <c r="B110" s="230"/>
      <c r="C110" s="5"/>
      <c r="D110" s="5"/>
      <c r="E110" s="5"/>
      <c r="F110" s="5"/>
      <c r="G110" s="6"/>
      <c r="H110" s="6"/>
      <c r="I110" s="6"/>
      <c r="J110" s="6"/>
      <c r="K110" s="7"/>
      <c r="L110" s="52" t="str">
        <f t="shared" si="3"/>
        <v/>
      </c>
      <c r="M110" s="53"/>
      <c r="N110" s="53"/>
      <c r="O110" s="53"/>
      <c r="P110" s="53"/>
      <c r="Q110" s="53"/>
      <c r="R110" s="53"/>
      <c r="S110" s="52" t="str">
        <f t="shared" si="4"/>
        <v/>
      </c>
      <c r="T110" s="53"/>
      <c r="U110" s="53"/>
      <c r="V110" s="53"/>
      <c r="W110" s="53"/>
      <c r="X110" s="52" t="str">
        <f t="shared" si="5"/>
        <v/>
      </c>
      <c r="Y110" s="53"/>
      <c r="Z110" s="53"/>
    </row>
    <row r="111" spans="1:26" s="69" customFormat="1">
      <c r="A111" s="228"/>
      <c r="B111" s="230"/>
      <c r="C111" s="5"/>
      <c r="D111" s="5"/>
      <c r="E111" s="5"/>
      <c r="F111" s="5"/>
      <c r="G111" s="6"/>
      <c r="H111" s="6"/>
      <c r="I111" s="6"/>
      <c r="J111" s="6"/>
      <c r="K111" s="7"/>
      <c r="L111" s="52" t="str">
        <f t="shared" si="3"/>
        <v/>
      </c>
      <c r="M111" s="53"/>
      <c r="N111" s="53"/>
      <c r="O111" s="53"/>
      <c r="P111" s="53"/>
      <c r="Q111" s="53"/>
      <c r="R111" s="53"/>
      <c r="S111" s="52" t="str">
        <f t="shared" si="4"/>
        <v/>
      </c>
      <c r="T111" s="53"/>
      <c r="U111" s="53"/>
      <c r="V111" s="53"/>
      <c r="W111" s="53"/>
      <c r="X111" s="52" t="str">
        <f t="shared" si="5"/>
        <v/>
      </c>
      <c r="Y111" s="53"/>
      <c r="Z111" s="53"/>
    </row>
    <row r="112" spans="1:26" s="69" customFormat="1" ht="16.5" customHeight="1">
      <c r="A112" s="228"/>
      <c r="B112" s="230"/>
      <c r="C112" s="5"/>
      <c r="D112" s="5"/>
      <c r="E112" s="5"/>
      <c r="F112" s="5"/>
      <c r="G112" s="6"/>
      <c r="H112" s="6"/>
      <c r="I112" s="6"/>
      <c r="J112" s="6"/>
      <c r="K112" s="7"/>
      <c r="L112" s="52" t="str">
        <f t="shared" si="3"/>
        <v/>
      </c>
      <c r="M112" s="53"/>
      <c r="N112" s="53"/>
      <c r="O112" s="53"/>
      <c r="P112" s="53"/>
      <c r="Q112" s="53"/>
      <c r="R112" s="53"/>
      <c r="S112" s="52" t="str">
        <f t="shared" si="4"/>
        <v/>
      </c>
      <c r="T112" s="53"/>
      <c r="U112" s="53"/>
      <c r="V112" s="53"/>
      <c r="W112" s="53"/>
      <c r="X112" s="52" t="str">
        <f t="shared" si="5"/>
        <v/>
      </c>
      <c r="Y112" s="53"/>
      <c r="Z112" s="53"/>
    </row>
    <row r="113" spans="1:26" ht="15.75" thickBot="1">
      <c r="A113" s="229"/>
      <c r="B113" s="231"/>
      <c r="C113" s="5"/>
      <c r="D113" s="5"/>
      <c r="E113" s="5"/>
      <c r="F113" s="5"/>
      <c r="G113" s="6"/>
      <c r="H113" s="6"/>
      <c r="I113" s="6"/>
      <c r="J113" s="6"/>
      <c r="K113" s="7"/>
      <c r="L113" s="52" t="str">
        <f t="shared" si="3"/>
        <v/>
      </c>
      <c r="M113" s="53"/>
      <c r="N113" s="53"/>
      <c r="O113" s="53"/>
      <c r="P113" s="53"/>
      <c r="Q113" s="53"/>
      <c r="R113" s="53"/>
      <c r="S113" s="52" t="str">
        <f t="shared" si="4"/>
        <v/>
      </c>
      <c r="T113" s="53"/>
      <c r="U113" s="53"/>
      <c r="V113" s="53"/>
      <c r="W113" s="53"/>
      <c r="X113" s="52" t="str">
        <f t="shared" si="5"/>
        <v/>
      </c>
      <c r="Y113" s="53"/>
      <c r="Z113" s="53"/>
    </row>
  </sheetData>
  <autoFilter ref="C2:Z113"/>
  <mergeCells count="5">
    <mergeCell ref="A1:B1"/>
    <mergeCell ref="H1:K1"/>
    <mergeCell ref="L1:Z1"/>
    <mergeCell ref="A3:A113"/>
    <mergeCell ref="B3:B113"/>
  </mergeCells>
  <pageMargins left="0.7" right="0.7" top="0.75" bottom="0.75" header="0.3" footer="0.3"/>
  <pageSetup paperSize="9" orientation="landscape" r:id="rId1"/>
  <legacyDrawing r:id="rId2"/>
</worksheet>
</file>

<file path=xl/worksheets/sheet8.xml><?xml version="1.0" encoding="utf-8"?>
<worksheet xmlns="http://schemas.openxmlformats.org/spreadsheetml/2006/main" xmlns:r="http://schemas.openxmlformats.org/officeDocument/2006/relationships">
  <dimension ref="A1:Z102"/>
  <sheetViews>
    <sheetView zoomScaleNormal="100" workbookViewId="0">
      <pane ySplit="1" topLeftCell="A2" activePane="bottomLeft" state="frozen"/>
      <selection pane="bottomLeft" activeCell="J8" sqref="J8"/>
    </sheetView>
  </sheetViews>
  <sheetFormatPr baseColWidth="10" defaultColWidth="9.140625" defaultRowHeight="15" outlineLevelCol="1"/>
  <cols>
    <col min="1" max="1" width="4.7109375" style="9" customWidth="1"/>
    <col min="2" max="2" width="5.28515625" style="9" customWidth="1"/>
    <col min="3" max="3" width="7.28515625" style="11" customWidth="1"/>
    <col min="4" max="4" width="63.140625" style="9" customWidth="1"/>
    <col min="5" max="6" width="14.140625" style="12" customWidth="1"/>
    <col min="7" max="7" width="10.5703125" style="13" customWidth="1"/>
    <col min="8" max="10" width="2.85546875" style="13" customWidth="1"/>
    <col min="11" max="11" width="2.85546875" style="9" customWidth="1"/>
    <col min="12" max="12" width="4" style="9" customWidth="1"/>
    <col min="13" max="13" width="4" style="9" customWidth="1" outlineLevel="1"/>
    <col min="14" max="14" width="5.28515625" style="9" customWidth="1" outlineLevel="1"/>
    <col min="15" max="18" width="4" style="9" customWidth="1" outlineLevel="1"/>
    <col min="19" max="19" width="4" style="9" customWidth="1"/>
    <col min="20" max="23" width="4" style="9" customWidth="1" outlineLevel="1"/>
    <col min="24" max="26" width="4" style="9" customWidth="1"/>
    <col min="27" max="16384" width="9.140625" style="9"/>
  </cols>
  <sheetData>
    <row r="1" spans="1:26" s="3" customFormat="1" ht="45" customHeight="1">
      <c r="A1" s="238" t="s">
        <v>1595</v>
      </c>
      <c r="B1" s="239"/>
      <c r="C1" s="97" t="s">
        <v>3</v>
      </c>
      <c r="D1" s="97" t="s">
        <v>0</v>
      </c>
      <c r="E1" s="98" t="s">
        <v>4</v>
      </c>
      <c r="F1" s="98" t="s">
        <v>121</v>
      </c>
      <c r="G1" s="16" t="s">
        <v>1</v>
      </c>
      <c r="H1" s="238" t="s">
        <v>207</v>
      </c>
      <c r="I1" s="226"/>
      <c r="J1" s="226"/>
      <c r="K1" s="226"/>
      <c r="L1" s="240" t="s">
        <v>208</v>
      </c>
      <c r="M1" s="226"/>
      <c r="N1" s="226"/>
      <c r="O1" s="226"/>
      <c r="P1" s="226"/>
      <c r="Q1" s="226"/>
      <c r="R1" s="226"/>
      <c r="S1" s="226"/>
      <c r="T1" s="226"/>
      <c r="U1" s="226"/>
      <c r="V1" s="226"/>
      <c r="W1" s="226"/>
      <c r="X1" s="226"/>
      <c r="Y1" s="226"/>
      <c r="Z1" s="226"/>
    </row>
    <row r="2" spans="1:26" s="3" customFormat="1" ht="20.25" customHeight="1" thickBot="1">
      <c r="A2" s="99"/>
      <c r="B2" s="258" t="s">
        <v>1594</v>
      </c>
      <c r="C2" s="100"/>
      <c r="D2" s="101"/>
      <c r="E2" s="102"/>
      <c r="F2" s="102"/>
      <c r="G2" s="103"/>
      <c r="H2" s="16" t="s">
        <v>101</v>
      </c>
      <c r="I2" s="16" t="s">
        <v>102</v>
      </c>
      <c r="J2" s="16" t="s">
        <v>103</v>
      </c>
      <c r="K2" s="98" t="s">
        <v>104</v>
      </c>
      <c r="L2" s="104" t="s">
        <v>105</v>
      </c>
      <c r="M2" s="104" t="s">
        <v>106</v>
      </c>
      <c r="N2" s="104" t="s">
        <v>107</v>
      </c>
      <c r="O2" s="104" t="s">
        <v>108</v>
      </c>
      <c r="P2" s="104" t="s">
        <v>109</v>
      </c>
      <c r="Q2" s="104" t="s">
        <v>110</v>
      </c>
      <c r="R2" s="104" t="s">
        <v>111</v>
      </c>
      <c r="S2" s="104" t="s">
        <v>112</v>
      </c>
      <c r="T2" s="104" t="s">
        <v>113</v>
      </c>
      <c r="U2" s="104" t="s">
        <v>114</v>
      </c>
      <c r="V2" s="104" t="s">
        <v>115</v>
      </c>
      <c r="W2" s="104" t="s">
        <v>116</v>
      </c>
      <c r="X2" s="104" t="s">
        <v>117</v>
      </c>
      <c r="Y2" s="104" t="s">
        <v>118</v>
      </c>
      <c r="Z2" s="104" t="s">
        <v>33</v>
      </c>
    </row>
    <row r="3" spans="1:26" ht="36.75" thickBot="1">
      <c r="A3" s="99"/>
      <c r="B3" s="259"/>
      <c r="C3" s="167" t="s">
        <v>1593</v>
      </c>
      <c r="D3" s="199" t="s">
        <v>1592</v>
      </c>
      <c r="E3" s="199" t="s">
        <v>1475</v>
      </c>
      <c r="F3" s="199" t="s">
        <v>123</v>
      </c>
      <c r="G3" s="198" t="s">
        <v>528</v>
      </c>
      <c r="H3" s="110"/>
      <c r="I3" s="110"/>
      <c r="J3" s="110"/>
      <c r="K3" s="18"/>
      <c r="L3" s="146"/>
      <c r="M3" s="111"/>
      <c r="N3" s="111"/>
      <c r="O3" s="111"/>
      <c r="P3" s="111"/>
      <c r="Q3" s="111"/>
      <c r="R3" s="111"/>
      <c r="S3" s="146" t="str">
        <f t="shared" ref="S3:S17" si="0">IF( OR( $T3&lt;&gt;"", $U3&lt;&gt;"", $V3&lt;&gt;"", $W3&lt;&gt;""),"X","")</f>
        <v/>
      </c>
      <c r="T3" s="111"/>
      <c r="U3" s="111"/>
      <c r="V3" s="111"/>
      <c r="W3" s="111"/>
      <c r="X3" s="146"/>
      <c r="Y3" s="111"/>
      <c r="Z3" s="111"/>
    </row>
    <row r="4" spans="1:26" ht="36.75" thickBot="1">
      <c r="A4" s="99"/>
      <c r="B4" s="259"/>
      <c r="C4" s="167" t="s">
        <v>1591</v>
      </c>
      <c r="D4" s="199" t="s">
        <v>1590</v>
      </c>
      <c r="E4" s="199" t="s">
        <v>1475</v>
      </c>
      <c r="F4" s="199" t="s">
        <v>123</v>
      </c>
      <c r="G4" s="198" t="s">
        <v>1452</v>
      </c>
      <c r="H4" s="110"/>
      <c r="I4" s="110"/>
      <c r="J4" s="110"/>
      <c r="K4" s="18"/>
      <c r="L4" s="146"/>
      <c r="M4" s="111"/>
      <c r="N4" s="111"/>
      <c r="O4" s="111"/>
      <c r="P4" s="111"/>
      <c r="Q4" s="111"/>
      <c r="R4" s="111"/>
      <c r="S4" s="146" t="str">
        <f t="shared" si="0"/>
        <v/>
      </c>
      <c r="T4" s="111"/>
      <c r="U4" s="111"/>
      <c r="V4" s="111"/>
      <c r="W4" s="111"/>
      <c r="X4" s="146"/>
      <c r="Y4" s="111"/>
      <c r="Z4" s="111"/>
    </row>
    <row r="5" spans="1:26" ht="24.75" thickBot="1">
      <c r="A5" s="241" t="s">
        <v>1589</v>
      </c>
      <c r="B5" s="259"/>
      <c r="C5" s="167" t="s">
        <v>1588</v>
      </c>
      <c r="D5" s="199" t="s">
        <v>1587</v>
      </c>
      <c r="E5" s="199" t="s">
        <v>1475</v>
      </c>
      <c r="F5" s="199" t="s">
        <v>122</v>
      </c>
      <c r="G5" s="198" t="s">
        <v>1584</v>
      </c>
      <c r="H5" s="110"/>
      <c r="I5" s="110"/>
      <c r="J5" s="110"/>
      <c r="K5" s="18"/>
      <c r="L5" s="146" t="str">
        <f>IF( OR( $M5&lt;&gt;"", $N5&lt;&gt;"", $O5&lt;&gt;"", $P5&lt;&gt;"", $Q5&lt;&gt;"", $R5&lt;&gt;""),"X","")</f>
        <v/>
      </c>
      <c r="M5" s="111"/>
      <c r="N5" s="111"/>
      <c r="O5" s="111"/>
      <c r="P5" s="111"/>
      <c r="Q5" s="111"/>
      <c r="R5" s="111"/>
      <c r="S5" s="146" t="str">
        <f t="shared" si="0"/>
        <v/>
      </c>
      <c r="T5" s="111"/>
      <c r="U5" s="111"/>
      <c r="V5" s="111"/>
      <c r="W5" s="111"/>
      <c r="X5" s="146" t="str">
        <f>IF( OR( $Y5&lt;&gt;"", $Z5&lt;&gt;""),"X","")</f>
        <v>X</v>
      </c>
      <c r="Y5" s="111"/>
      <c r="Z5" s="111" t="s">
        <v>120</v>
      </c>
    </row>
    <row r="6" spans="1:26" ht="24.75" thickBot="1">
      <c r="A6" s="241"/>
      <c r="B6" s="259"/>
      <c r="C6" s="167" t="s">
        <v>1586</v>
      </c>
      <c r="D6" s="197" t="s">
        <v>1585</v>
      </c>
      <c r="E6" s="197" t="s">
        <v>1475</v>
      </c>
      <c r="F6" s="197" t="s">
        <v>122</v>
      </c>
      <c r="G6" s="196" t="s">
        <v>1584</v>
      </c>
      <c r="H6" s="110"/>
      <c r="I6" s="110"/>
      <c r="J6" s="110"/>
      <c r="K6" s="18"/>
      <c r="L6" s="146" t="str">
        <f>IF( OR( $M6&lt;&gt;"", $N6&lt;&gt;"", $O6&lt;&gt;"", $P6&lt;&gt;"", $Q6&lt;&gt;"", $R6&lt;&gt;""),"X","")</f>
        <v/>
      </c>
      <c r="M6" s="111"/>
      <c r="N6" s="111"/>
      <c r="O6" s="111"/>
      <c r="P6" s="111"/>
      <c r="Q6" s="111"/>
      <c r="R6" s="111"/>
      <c r="S6" s="146" t="str">
        <f t="shared" si="0"/>
        <v/>
      </c>
      <c r="T6" s="111"/>
      <c r="U6" s="111"/>
      <c r="V6" s="111"/>
      <c r="W6" s="111"/>
      <c r="X6" s="146" t="str">
        <f>IF( OR( $Y6&lt;&gt;"", $Z6&lt;&gt;""),"X","")</f>
        <v>X</v>
      </c>
      <c r="Y6" s="111"/>
      <c r="Z6" s="111" t="s">
        <v>120</v>
      </c>
    </row>
    <row r="7" spans="1:26" ht="36.75" thickBot="1">
      <c r="A7" s="241"/>
      <c r="B7" s="259"/>
      <c r="C7" s="167" t="s">
        <v>1583</v>
      </c>
      <c r="D7" s="199" t="s">
        <v>1582</v>
      </c>
      <c r="E7" s="199" t="s">
        <v>1475</v>
      </c>
      <c r="F7" s="199" t="s">
        <v>122</v>
      </c>
      <c r="G7" s="198" t="s">
        <v>1581</v>
      </c>
      <c r="H7" s="110"/>
      <c r="I7" s="110"/>
      <c r="J7" s="110"/>
      <c r="K7" s="18"/>
      <c r="L7" s="146" t="s">
        <v>119</v>
      </c>
      <c r="M7" s="111" t="s">
        <v>1580</v>
      </c>
      <c r="N7" s="111"/>
      <c r="O7" s="111"/>
      <c r="P7" s="111"/>
      <c r="Q7" s="111"/>
      <c r="R7" s="111"/>
      <c r="S7" s="146" t="str">
        <f t="shared" si="0"/>
        <v/>
      </c>
      <c r="T7" s="111"/>
      <c r="U7" s="111"/>
      <c r="V7" s="111"/>
      <c r="W7" s="111"/>
      <c r="X7" s="146"/>
      <c r="Y7" s="111"/>
      <c r="Z7" s="111"/>
    </row>
    <row r="8" spans="1:26" ht="36.75" thickBot="1">
      <c r="A8" s="241"/>
      <c r="B8" s="259"/>
      <c r="C8" s="167" t="s">
        <v>1579</v>
      </c>
      <c r="D8" s="197" t="s">
        <v>1578</v>
      </c>
      <c r="E8" s="197" t="s">
        <v>1475</v>
      </c>
      <c r="F8" s="197" t="s">
        <v>122</v>
      </c>
      <c r="G8" s="196" t="s">
        <v>1577</v>
      </c>
      <c r="H8" s="110"/>
      <c r="I8" s="110"/>
      <c r="J8" s="110"/>
      <c r="K8" s="18"/>
      <c r="L8" s="146" t="str">
        <f t="shared" ref="L8:L17" si="1">IF( OR( $M8&lt;&gt;"", $N8&lt;&gt;"", $O8&lt;&gt;"", $P8&lt;&gt;"", $Q8&lt;&gt;"", $R8&lt;&gt;""),"X","")</f>
        <v/>
      </c>
      <c r="M8" s="111"/>
      <c r="N8" s="111"/>
      <c r="O8" s="111"/>
      <c r="P8" s="111"/>
      <c r="Q8" s="111"/>
      <c r="R8" s="111"/>
      <c r="S8" s="146" t="str">
        <f t="shared" si="0"/>
        <v/>
      </c>
      <c r="T8" s="111"/>
      <c r="U8" s="111"/>
      <c r="V8" s="111"/>
      <c r="W8" s="111"/>
      <c r="X8" s="146" t="str">
        <f t="shared" ref="X8:X39" si="2">IF( OR( $Y8&lt;&gt;"", $Z8&lt;&gt;""),"X","")</f>
        <v>X</v>
      </c>
      <c r="Y8" s="111"/>
      <c r="Z8" s="111" t="s">
        <v>120</v>
      </c>
    </row>
    <row r="9" spans="1:26" ht="153" customHeight="1" thickBot="1">
      <c r="A9" s="241"/>
      <c r="B9" s="259"/>
      <c r="C9" s="167" t="s">
        <v>1576</v>
      </c>
      <c r="D9" s="197" t="s">
        <v>1575</v>
      </c>
      <c r="E9" s="197" t="s">
        <v>1475</v>
      </c>
      <c r="F9" s="197" t="s">
        <v>122</v>
      </c>
      <c r="G9" s="196" t="s">
        <v>1074</v>
      </c>
      <c r="H9" s="110"/>
      <c r="I9" s="110"/>
      <c r="J9" s="110"/>
      <c r="K9" s="18"/>
      <c r="L9" s="146" t="str">
        <f t="shared" si="1"/>
        <v/>
      </c>
      <c r="M9" s="111"/>
      <c r="N9" s="111"/>
      <c r="O9" s="111"/>
      <c r="P9" s="111"/>
      <c r="Q9" s="111"/>
      <c r="R9" s="111"/>
      <c r="S9" s="146" t="str">
        <f t="shared" si="0"/>
        <v/>
      </c>
      <c r="T9" s="111"/>
      <c r="U9" s="111"/>
      <c r="V9" s="111"/>
      <c r="W9" s="111"/>
      <c r="X9" s="146" t="str">
        <f t="shared" si="2"/>
        <v>X</v>
      </c>
      <c r="Y9" s="111"/>
      <c r="Z9" s="111" t="s">
        <v>120</v>
      </c>
    </row>
    <row r="10" spans="1:26" ht="24.75" thickBot="1">
      <c r="A10" s="241"/>
      <c r="B10" s="260"/>
      <c r="C10" s="167" t="s">
        <v>1574</v>
      </c>
      <c r="D10" s="195" t="s">
        <v>1573</v>
      </c>
      <c r="E10" s="195" t="s">
        <v>1475</v>
      </c>
      <c r="F10" s="195" t="s">
        <v>122</v>
      </c>
      <c r="G10" s="194" t="s">
        <v>239</v>
      </c>
      <c r="H10" s="110"/>
      <c r="I10" s="110"/>
      <c r="J10" s="110"/>
      <c r="K10" s="18"/>
      <c r="L10" s="146" t="str">
        <f t="shared" si="1"/>
        <v>X</v>
      </c>
      <c r="M10" s="111" t="s">
        <v>215</v>
      </c>
      <c r="N10" s="111"/>
      <c r="O10" s="111"/>
      <c r="P10" s="111"/>
      <c r="Q10" s="111"/>
      <c r="R10" s="111"/>
      <c r="S10" s="146" t="str">
        <f t="shared" si="0"/>
        <v/>
      </c>
      <c r="T10" s="111"/>
      <c r="U10" s="111"/>
      <c r="V10" s="111"/>
      <c r="W10" s="111"/>
      <c r="X10" s="146" t="str">
        <f t="shared" si="2"/>
        <v>X</v>
      </c>
      <c r="Y10" s="111"/>
      <c r="Z10" s="111" t="s">
        <v>120</v>
      </c>
    </row>
    <row r="11" spans="1:26" ht="24.75" thickBot="1">
      <c r="A11" s="241"/>
      <c r="B11" s="250" t="s">
        <v>1572</v>
      </c>
      <c r="C11" s="167" t="s">
        <v>1571</v>
      </c>
      <c r="D11" s="186" t="s">
        <v>1570</v>
      </c>
      <c r="E11" s="176" t="s">
        <v>136</v>
      </c>
      <c r="F11" s="176" t="s">
        <v>123</v>
      </c>
      <c r="G11" s="180" t="s">
        <v>246</v>
      </c>
      <c r="H11" s="110" t="s">
        <v>120</v>
      </c>
      <c r="I11" s="110" t="s">
        <v>120</v>
      </c>
      <c r="J11" s="110"/>
      <c r="K11" s="18"/>
      <c r="L11" s="146" t="str">
        <f t="shared" si="1"/>
        <v/>
      </c>
      <c r="M11" s="111"/>
      <c r="N11" s="111"/>
      <c r="O11" s="111"/>
      <c r="P11" s="111"/>
      <c r="Q11" s="111"/>
      <c r="R11" s="111"/>
      <c r="S11" s="146" t="str">
        <f t="shared" si="0"/>
        <v/>
      </c>
      <c r="T11" s="111"/>
      <c r="U11" s="111"/>
      <c r="V11" s="111"/>
      <c r="W11" s="111"/>
      <c r="X11" s="146" t="str">
        <f t="shared" si="2"/>
        <v/>
      </c>
      <c r="Y11" s="111"/>
      <c r="Z11" s="111"/>
    </row>
    <row r="12" spans="1:26" ht="36.75" thickBot="1">
      <c r="A12" s="241"/>
      <c r="B12" s="250"/>
      <c r="C12" s="167" t="s">
        <v>1569</v>
      </c>
      <c r="D12" s="190" t="s">
        <v>1568</v>
      </c>
      <c r="E12" s="169" t="s">
        <v>136</v>
      </c>
      <c r="F12" s="169" t="s">
        <v>123</v>
      </c>
      <c r="G12" s="168" t="s">
        <v>246</v>
      </c>
      <c r="H12" s="110"/>
      <c r="I12" s="110"/>
      <c r="J12" s="110" t="s">
        <v>120</v>
      </c>
      <c r="K12" s="18" t="s">
        <v>120</v>
      </c>
      <c r="L12" s="146" t="str">
        <f t="shared" si="1"/>
        <v/>
      </c>
      <c r="M12" s="111"/>
      <c r="N12" s="111"/>
      <c r="O12" s="111"/>
      <c r="P12" s="111"/>
      <c r="Q12" s="111"/>
      <c r="R12" s="111"/>
      <c r="S12" s="146" t="str">
        <f t="shared" si="0"/>
        <v/>
      </c>
      <c r="T12" s="111"/>
      <c r="U12" s="111"/>
      <c r="V12" s="111"/>
      <c r="W12" s="111"/>
      <c r="X12" s="146" t="str">
        <f t="shared" si="2"/>
        <v/>
      </c>
      <c r="Y12" s="111"/>
      <c r="Z12" s="111"/>
    </row>
    <row r="13" spans="1:26" ht="37.5" thickBot="1">
      <c r="A13" s="241"/>
      <c r="B13" s="250"/>
      <c r="C13" s="167" t="s">
        <v>1567</v>
      </c>
      <c r="D13" s="179" t="s">
        <v>1566</v>
      </c>
      <c r="E13" s="169" t="s">
        <v>136</v>
      </c>
      <c r="F13" s="169" t="s">
        <v>122</v>
      </c>
      <c r="G13" s="168" t="s">
        <v>1565</v>
      </c>
      <c r="H13" s="110"/>
      <c r="I13" s="110"/>
      <c r="J13" s="110"/>
      <c r="K13" s="18"/>
      <c r="L13" s="146" t="str">
        <f t="shared" si="1"/>
        <v>X</v>
      </c>
      <c r="M13" s="111"/>
      <c r="N13" s="111" t="s">
        <v>933</v>
      </c>
      <c r="O13" s="111"/>
      <c r="P13" s="111"/>
      <c r="Q13" s="111"/>
      <c r="R13" s="111"/>
      <c r="S13" s="146" t="str">
        <f t="shared" si="0"/>
        <v/>
      </c>
      <c r="T13" s="111"/>
      <c r="U13" s="111"/>
      <c r="V13" s="111"/>
      <c r="W13" s="111"/>
      <c r="X13" s="146" t="str">
        <f t="shared" si="2"/>
        <v/>
      </c>
      <c r="Y13" s="111"/>
      <c r="Z13" s="111"/>
    </row>
    <row r="14" spans="1:26" ht="25.5" thickBot="1">
      <c r="A14" s="241"/>
      <c r="B14" s="250"/>
      <c r="C14" s="167" t="s">
        <v>1564</v>
      </c>
      <c r="D14" s="179" t="s">
        <v>1563</v>
      </c>
      <c r="E14" s="169" t="s">
        <v>136</v>
      </c>
      <c r="F14" s="169" t="s">
        <v>122</v>
      </c>
      <c r="G14" s="168" t="s">
        <v>1562</v>
      </c>
      <c r="H14" s="110"/>
      <c r="I14" s="110"/>
      <c r="J14" s="110"/>
      <c r="K14" s="18"/>
      <c r="L14" s="146" t="str">
        <f t="shared" si="1"/>
        <v>X</v>
      </c>
      <c r="M14" s="111" t="s">
        <v>200</v>
      </c>
      <c r="N14" s="111"/>
      <c r="O14" s="111"/>
      <c r="P14" s="111"/>
      <c r="Q14" s="111"/>
      <c r="R14" s="111"/>
      <c r="S14" s="146" t="str">
        <f t="shared" si="0"/>
        <v/>
      </c>
      <c r="T14" s="111"/>
      <c r="U14" s="111"/>
      <c r="V14" s="111"/>
      <c r="W14" s="111"/>
      <c r="X14" s="146" t="str">
        <f t="shared" si="2"/>
        <v/>
      </c>
      <c r="Y14" s="111"/>
      <c r="Z14" s="111"/>
    </row>
    <row r="15" spans="1:26" ht="37.5" thickBot="1">
      <c r="A15" s="241"/>
      <c r="B15" s="251"/>
      <c r="C15" s="167" t="s">
        <v>1561</v>
      </c>
      <c r="D15" s="193" t="s">
        <v>1560</v>
      </c>
      <c r="E15" s="165" t="s">
        <v>1475</v>
      </c>
      <c r="F15" s="165" t="s">
        <v>122</v>
      </c>
      <c r="G15" s="164" t="s">
        <v>1559</v>
      </c>
      <c r="H15" s="110"/>
      <c r="I15" s="110"/>
      <c r="J15" s="110"/>
      <c r="K15" s="18"/>
      <c r="L15" s="146" t="str">
        <f t="shared" si="1"/>
        <v>X</v>
      </c>
      <c r="M15" s="111" t="s">
        <v>200</v>
      </c>
      <c r="N15" s="111"/>
      <c r="O15" s="111"/>
      <c r="P15" s="111"/>
      <c r="Q15" s="111"/>
      <c r="R15" s="111"/>
      <c r="S15" s="146" t="str">
        <f t="shared" si="0"/>
        <v/>
      </c>
      <c r="T15" s="111"/>
      <c r="U15" s="111"/>
      <c r="V15" s="111"/>
      <c r="W15" s="111"/>
      <c r="X15" s="146" t="str">
        <f t="shared" si="2"/>
        <v/>
      </c>
      <c r="Y15" s="111"/>
      <c r="Z15" s="111"/>
    </row>
    <row r="16" spans="1:26" ht="104.25" customHeight="1" thickBot="1">
      <c r="A16" s="241"/>
      <c r="B16" s="192" t="s">
        <v>1558</v>
      </c>
      <c r="C16" s="167" t="s">
        <v>1557</v>
      </c>
      <c r="D16" s="186" t="s">
        <v>1556</v>
      </c>
      <c r="E16" s="173" t="s">
        <v>1475</v>
      </c>
      <c r="F16" s="173" t="s">
        <v>123</v>
      </c>
      <c r="G16" s="172" t="s">
        <v>1555</v>
      </c>
      <c r="H16" s="110"/>
      <c r="I16" s="110"/>
      <c r="J16" s="110"/>
      <c r="K16" s="18"/>
      <c r="L16" s="146" t="str">
        <f t="shared" si="1"/>
        <v/>
      </c>
      <c r="M16" s="111"/>
      <c r="N16" s="111"/>
      <c r="O16" s="111"/>
      <c r="P16" s="111"/>
      <c r="Q16" s="111"/>
      <c r="R16" s="111"/>
      <c r="S16" s="146" t="str">
        <f t="shared" si="0"/>
        <v/>
      </c>
      <c r="T16" s="111"/>
      <c r="U16" s="111"/>
      <c r="V16" s="111"/>
      <c r="W16" s="111"/>
      <c r="X16" s="146" t="str">
        <f t="shared" si="2"/>
        <v>X</v>
      </c>
      <c r="Y16" s="111" t="s">
        <v>120</v>
      </c>
      <c r="Z16" s="111" t="s">
        <v>120</v>
      </c>
    </row>
    <row r="17" spans="1:26" ht="92.25" customHeight="1" thickBot="1">
      <c r="A17" s="241"/>
      <c r="B17" s="192" t="s">
        <v>1554</v>
      </c>
      <c r="C17" s="167" t="s">
        <v>1553</v>
      </c>
      <c r="D17" s="190" t="s">
        <v>1552</v>
      </c>
      <c r="E17" s="184" t="s">
        <v>40</v>
      </c>
      <c r="F17" s="184" t="s">
        <v>123</v>
      </c>
      <c r="G17" s="185" t="s">
        <v>1320</v>
      </c>
      <c r="H17" s="110"/>
      <c r="I17" s="110"/>
      <c r="J17" s="110"/>
      <c r="K17" s="18"/>
      <c r="L17" s="146" t="str">
        <f t="shared" si="1"/>
        <v/>
      </c>
      <c r="M17" s="111"/>
      <c r="N17" s="111"/>
      <c r="O17" s="111"/>
      <c r="P17" s="111"/>
      <c r="Q17" s="111"/>
      <c r="R17" s="111"/>
      <c r="S17" s="146" t="str">
        <f t="shared" si="0"/>
        <v/>
      </c>
      <c r="T17" s="111"/>
      <c r="U17" s="111"/>
      <c r="V17" s="111"/>
      <c r="W17" s="111"/>
      <c r="X17" s="146" t="str">
        <f t="shared" si="2"/>
        <v>X</v>
      </c>
      <c r="Y17" s="111" t="s">
        <v>120</v>
      </c>
      <c r="Z17" s="111" t="s">
        <v>120</v>
      </c>
    </row>
    <row r="18" spans="1:26" ht="48.75" thickBot="1">
      <c r="A18" s="241"/>
      <c r="B18" s="191"/>
      <c r="C18" s="167" t="s">
        <v>1551</v>
      </c>
      <c r="D18" s="190" t="s">
        <v>1550</v>
      </c>
      <c r="E18" s="169" t="s">
        <v>40</v>
      </c>
      <c r="F18" s="184" t="s">
        <v>122</v>
      </c>
      <c r="G18" s="172" t="s">
        <v>1549</v>
      </c>
      <c r="H18" s="110"/>
      <c r="I18" s="110"/>
      <c r="J18" s="110"/>
      <c r="K18" s="18"/>
      <c r="L18" s="146"/>
      <c r="M18" s="111"/>
      <c r="N18" s="111"/>
      <c r="O18" s="111"/>
      <c r="P18" s="111"/>
      <c r="Q18" s="111"/>
      <c r="R18" s="111"/>
      <c r="S18" s="146"/>
      <c r="T18" s="111"/>
      <c r="U18" s="111"/>
      <c r="V18" s="111"/>
      <c r="W18" s="111"/>
      <c r="X18" s="146" t="str">
        <f t="shared" si="2"/>
        <v>X</v>
      </c>
      <c r="Y18" s="111" t="s">
        <v>120</v>
      </c>
      <c r="Z18" s="111"/>
    </row>
    <row r="19" spans="1:26" ht="73.5" thickBot="1">
      <c r="A19" s="241"/>
      <c r="B19" s="252" t="s">
        <v>1548</v>
      </c>
      <c r="C19" s="167" t="s">
        <v>1547</v>
      </c>
      <c r="D19" s="190" t="s">
        <v>1546</v>
      </c>
      <c r="E19" s="169" t="s">
        <v>136</v>
      </c>
      <c r="F19" s="184" t="s">
        <v>122</v>
      </c>
      <c r="G19" s="172" t="s">
        <v>1545</v>
      </c>
      <c r="H19" s="110"/>
      <c r="I19" s="110"/>
      <c r="J19" s="110"/>
      <c r="K19" s="18"/>
      <c r="L19" s="146"/>
      <c r="M19" s="111"/>
      <c r="N19" s="111"/>
      <c r="O19" s="111"/>
      <c r="P19" s="111"/>
      <c r="Q19" s="111" t="s">
        <v>119</v>
      </c>
      <c r="R19" s="111"/>
      <c r="S19" s="146"/>
      <c r="T19" s="111"/>
      <c r="U19" s="111"/>
      <c r="V19" s="111"/>
      <c r="W19" s="111"/>
      <c r="X19" s="146" t="str">
        <f t="shared" si="2"/>
        <v/>
      </c>
      <c r="Y19" s="111"/>
      <c r="Z19" s="111"/>
    </row>
    <row r="20" spans="1:26" ht="24.75" thickBot="1">
      <c r="A20" s="241"/>
      <c r="B20" s="253"/>
      <c r="C20" s="167" t="s">
        <v>1544</v>
      </c>
      <c r="D20" s="190" t="s">
        <v>1543</v>
      </c>
      <c r="E20" s="169" t="s">
        <v>1471</v>
      </c>
      <c r="F20" s="184" t="s">
        <v>123</v>
      </c>
      <c r="G20" s="175" t="s">
        <v>1390</v>
      </c>
      <c r="H20" s="110"/>
      <c r="I20" s="110"/>
      <c r="J20" s="110"/>
      <c r="K20" s="18"/>
      <c r="L20" s="146" t="str">
        <f t="shared" ref="L20:L51" si="3">IF( OR( $M20&lt;&gt;"", $N20&lt;&gt;"", $O20&lt;&gt;"", $P20&lt;&gt;"", $Q20&lt;&gt;"", $R20&lt;&gt;""),"X","")</f>
        <v/>
      </c>
      <c r="M20" s="111"/>
      <c r="N20" s="111"/>
      <c r="O20" s="111"/>
      <c r="P20" s="111"/>
      <c r="Q20" s="111"/>
      <c r="R20" s="111"/>
      <c r="S20" s="146" t="str">
        <f t="shared" ref="S20:S51" si="4">IF( OR( $T20&lt;&gt;"", $U20&lt;&gt;"", $V20&lt;&gt;"", $W20&lt;&gt;""),"X","")</f>
        <v/>
      </c>
      <c r="T20" s="111"/>
      <c r="U20" s="111"/>
      <c r="V20" s="111"/>
      <c r="W20" s="111"/>
      <c r="X20" s="146" t="str">
        <f t="shared" si="2"/>
        <v/>
      </c>
      <c r="Y20" s="111"/>
      <c r="Z20" s="111"/>
    </row>
    <row r="21" spans="1:26" ht="106.5" customHeight="1" thickBot="1">
      <c r="A21" s="241"/>
      <c r="B21" s="253"/>
      <c r="C21" s="167" t="s">
        <v>1542</v>
      </c>
      <c r="D21" s="190" t="s">
        <v>1541</v>
      </c>
      <c r="E21" s="169" t="s">
        <v>136</v>
      </c>
      <c r="F21" s="184" t="s">
        <v>123</v>
      </c>
      <c r="G21" s="172" t="s">
        <v>1540</v>
      </c>
      <c r="H21" s="110"/>
      <c r="I21" s="110"/>
      <c r="J21" s="110"/>
      <c r="K21" s="18"/>
      <c r="L21" s="146" t="str">
        <f t="shared" si="3"/>
        <v/>
      </c>
      <c r="M21" s="111"/>
      <c r="N21" s="111"/>
      <c r="O21" s="111"/>
      <c r="P21" s="111"/>
      <c r="Q21" s="111"/>
      <c r="R21" s="111"/>
      <c r="S21" s="146" t="str">
        <f t="shared" si="4"/>
        <v/>
      </c>
      <c r="T21" s="111"/>
      <c r="U21" s="111"/>
      <c r="V21" s="111"/>
      <c r="W21" s="111"/>
      <c r="X21" s="146" t="str">
        <f t="shared" si="2"/>
        <v/>
      </c>
      <c r="Y21" s="111"/>
      <c r="Z21" s="111"/>
    </row>
    <row r="22" spans="1:26" ht="25.5" thickBot="1">
      <c r="A22" s="241"/>
      <c r="B22" s="253"/>
      <c r="C22" s="167" t="s">
        <v>1539</v>
      </c>
      <c r="D22" s="189" t="s">
        <v>1538</v>
      </c>
      <c r="E22" s="188" t="s">
        <v>136</v>
      </c>
      <c r="F22" s="188" t="s">
        <v>122</v>
      </c>
      <c r="G22" s="187" t="s">
        <v>1537</v>
      </c>
      <c r="H22" s="110"/>
      <c r="I22" s="110"/>
      <c r="J22" s="110"/>
      <c r="K22" s="18"/>
      <c r="L22" s="146" t="str">
        <f t="shared" si="3"/>
        <v>X</v>
      </c>
      <c r="M22" s="111" t="s">
        <v>215</v>
      </c>
      <c r="N22" s="111"/>
      <c r="O22" s="111"/>
      <c r="P22" s="111"/>
      <c r="Q22" s="111"/>
      <c r="R22" s="111"/>
      <c r="S22" s="146" t="str">
        <f t="shared" si="4"/>
        <v/>
      </c>
      <c r="T22" s="111"/>
      <c r="U22" s="111"/>
      <c r="V22" s="111"/>
      <c r="W22" s="111"/>
      <c r="X22" s="146" t="str">
        <f t="shared" si="2"/>
        <v/>
      </c>
      <c r="Y22" s="111"/>
      <c r="Z22" s="111"/>
    </row>
    <row r="23" spans="1:26" ht="71.25" customHeight="1" thickBot="1">
      <c r="A23" s="241"/>
      <c r="B23" s="178" t="s">
        <v>1536</v>
      </c>
      <c r="C23" s="167" t="s">
        <v>1535</v>
      </c>
      <c r="D23" s="186" t="s">
        <v>1534</v>
      </c>
      <c r="E23" s="173" t="s">
        <v>136</v>
      </c>
      <c r="F23" s="173" t="s">
        <v>122</v>
      </c>
      <c r="G23" s="175" t="s">
        <v>1533</v>
      </c>
      <c r="H23" s="110"/>
      <c r="I23" s="110"/>
      <c r="J23" s="110"/>
      <c r="K23" s="18"/>
      <c r="L23" s="146" t="str">
        <f t="shared" si="3"/>
        <v>X</v>
      </c>
      <c r="M23" s="111" t="s">
        <v>215</v>
      </c>
      <c r="N23" s="111"/>
      <c r="O23" s="111"/>
      <c r="P23" s="111"/>
      <c r="Q23" s="111"/>
      <c r="R23" s="111"/>
      <c r="S23" s="146" t="str">
        <f t="shared" si="4"/>
        <v/>
      </c>
      <c r="T23" s="111"/>
      <c r="U23" s="111"/>
      <c r="V23" s="111"/>
      <c r="W23" s="111"/>
      <c r="X23" s="146" t="str">
        <f t="shared" si="2"/>
        <v/>
      </c>
      <c r="Y23" s="111"/>
      <c r="Z23" s="111"/>
    </row>
    <row r="24" spans="1:26" ht="108.75" thickBot="1">
      <c r="A24" s="241"/>
      <c r="B24" s="252" t="s">
        <v>1532</v>
      </c>
      <c r="C24" s="167" t="s">
        <v>1531</v>
      </c>
      <c r="D24" s="186" t="s">
        <v>1530</v>
      </c>
      <c r="E24" s="184" t="s">
        <v>1464</v>
      </c>
      <c r="F24" s="184" t="s">
        <v>123</v>
      </c>
      <c r="G24" s="185" t="s">
        <v>1529</v>
      </c>
      <c r="H24" s="110"/>
      <c r="I24" s="110"/>
      <c r="J24" s="110"/>
      <c r="K24" s="18"/>
      <c r="L24" s="146" t="str">
        <f t="shared" si="3"/>
        <v/>
      </c>
      <c r="M24" s="111"/>
      <c r="N24" s="111"/>
      <c r="O24" s="111"/>
      <c r="P24" s="111"/>
      <c r="Q24" s="111"/>
      <c r="R24" s="111"/>
      <c r="S24" s="146" t="str">
        <f t="shared" si="4"/>
        <v/>
      </c>
      <c r="T24" s="111"/>
      <c r="U24" s="111"/>
      <c r="V24" s="111"/>
      <c r="W24" s="111"/>
      <c r="X24" s="146" t="str">
        <f t="shared" si="2"/>
        <v/>
      </c>
      <c r="Y24" s="111"/>
      <c r="Z24" s="111"/>
    </row>
    <row r="25" spans="1:26" ht="133.5" thickBot="1">
      <c r="A25" s="241"/>
      <c r="B25" s="253"/>
      <c r="C25" s="167" t="s">
        <v>1528</v>
      </c>
      <c r="D25" s="179" t="s">
        <v>1527</v>
      </c>
      <c r="E25" s="184" t="s">
        <v>1464</v>
      </c>
      <c r="F25" s="184" t="s">
        <v>123</v>
      </c>
      <c r="G25" s="168" t="s">
        <v>1526</v>
      </c>
      <c r="H25" s="110"/>
      <c r="I25" s="110"/>
      <c r="J25" s="110"/>
      <c r="K25" s="18"/>
      <c r="L25" s="146" t="str">
        <f t="shared" si="3"/>
        <v/>
      </c>
      <c r="M25" s="111"/>
      <c r="N25" s="111"/>
      <c r="O25" s="111"/>
      <c r="P25" s="111"/>
      <c r="Q25" s="111"/>
      <c r="R25" s="111"/>
      <c r="S25" s="146" t="str">
        <f t="shared" si="4"/>
        <v/>
      </c>
      <c r="T25" s="111"/>
      <c r="U25" s="111"/>
      <c r="V25" s="111"/>
      <c r="W25" s="111"/>
      <c r="X25" s="146" t="str">
        <f t="shared" si="2"/>
        <v/>
      </c>
      <c r="Y25" s="111"/>
      <c r="Z25" s="111"/>
    </row>
    <row r="26" spans="1:26" ht="72.75" thickBot="1">
      <c r="A26" s="241"/>
      <c r="B26" s="253"/>
      <c r="C26" s="167" t="s">
        <v>1525</v>
      </c>
      <c r="D26" s="179" t="s">
        <v>1524</v>
      </c>
      <c r="E26" s="184" t="s">
        <v>1464</v>
      </c>
      <c r="F26" s="184" t="s">
        <v>123</v>
      </c>
      <c r="G26" s="168" t="s">
        <v>1523</v>
      </c>
      <c r="H26" s="110" t="s">
        <v>120</v>
      </c>
      <c r="I26" s="110" t="s">
        <v>120</v>
      </c>
      <c r="J26" s="110"/>
      <c r="K26" s="18"/>
      <c r="L26" s="146" t="str">
        <f t="shared" si="3"/>
        <v/>
      </c>
      <c r="M26" s="111"/>
      <c r="N26" s="111"/>
      <c r="O26" s="111"/>
      <c r="P26" s="111"/>
      <c r="Q26" s="111"/>
      <c r="R26" s="111"/>
      <c r="S26" s="146" t="str">
        <f t="shared" si="4"/>
        <v/>
      </c>
      <c r="T26" s="111"/>
      <c r="U26" s="111"/>
      <c r="V26" s="111"/>
      <c r="W26" s="111"/>
      <c r="X26" s="146" t="str">
        <f t="shared" si="2"/>
        <v/>
      </c>
      <c r="Y26" s="111"/>
      <c r="Z26" s="111"/>
    </row>
    <row r="27" spans="1:26" ht="60.75" thickBot="1">
      <c r="A27" s="241"/>
      <c r="B27" s="253"/>
      <c r="C27" s="167" t="s">
        <v>1522</v>
      </c>
      <c r="D27" s="179" t="s">
        <v>1521</v>
      </c>
      <c r="E27" s="184" t="s">
        <v>1464</v>
      </c>
      <c r="F27" s="184" t="s">
        <v>123</v>
      </c>
      <c r="G27" s="168" t="s">
        <v>1520</v>
      </c>
      <c r="H27" s="110" t="s">
        <v>120</v>
      </c>
      <c r="I27" s="110" t="s">
        <v>120</v>
      </c>
      <c r="J27" s="110" t="s">
        <v>120</v>
      </c>
      <c r="K27" s="18"/>
      <c r="L27" s="146" t="str">
        <f t="shared" si="3"/>
        <v/>
      </c>
      <c r="M27" s="111"/>
      <c r="N27" s="111"/>
      <c r="O27" s="111"/>
      <c r="P27" s="111"/>
      <c r="Q27" s="111"/>
      <c r="R27" s="111"/>
      <c r="S27" s="146" t="str">
        <f t="shared" si="4"/>
        <v/>
      </c>
      <c r="T27" s="111"/>
      <c r="U27" s="111"/>
      <c r="V27" s="111"/>
      <c r="W27" s="111"/>
      <c r="X27" s="146" t="str">
        <f t="shared" si="2"/>
        <v/>
      </c>
      <c r="Y27" s="111"/>
      <c r="Z27" s="111"/>
    </row>
    <row r="28" spans="1:26" ht="72.75" thickBot="1">
      <c r="A28" s="241"/>
      <c r="B28" s="253"/>
      <c r="C28" s="167" t="s">
        <v>1519</v>
      </c>
      <c r="D28" s="179" t="s">
        <v>1518</v>
      </c>
      <c r="E28" s="184" t="s">
        <v>1464</v>
      </c>
      <c r="F28" s="184" t="s">
        <v>123</v>
      </c>
      <c r="G28" s="168" t="s">
        <v>1517</v>
      </c>
      <c r="H28" s="110"/>
      <c r="I28" s="110"/>
      <c r="J28" s="110" t="s">
        <v>120</v>
      </c>
      <c r="K28" s="18" t="s">
        <v>120</v>
      </c>
      <c r="L28" s="146" t="str">
        <f t="shared" si="3"/>
        <v/>
      </c>
      <c r="M28" s="111"/>
      <c r="N28" s="111"/>
      <c r="O28" s="111"/>
      <c r="P28" s="111"/>
      <c r="Q28" s="111"/>
      <c r="R28" s="111"/>
      <c r="S28" s="146" t="str">
        <f t="shared" si="4"/>
        <v/>
      </c>
      <c r="T28" s="111"/>
      <c r="U28" s="111"/>
      <c r="V28" s="111"/>
      <c r="W28" s="111"/>
      <c r="X28" s="146" t="str">
        <f t="shared" si="2"/>
        <v/>
      </c>
      <c r="Y28" s="111"/>
      <c r="Z28" s="111"/>
    </row>
    <row r="29" spans="1:26" ht="36.75" thickBot="1">
      <c r="A29" s="241"/>
      <c r="B29" s="253"/>
      <c r="C29" s="167" t="s">
        <v>1516</v>
      </c>
      <c r="D29" s="179" t="s">
        <v>1515</v>
      </c>
      <c r="E29" s="184" t="s">
        <v>1464</v>
      </c>
      <c r="F29" s="184" t="s">
        <v>123</v>
      </c>
      <c r="G29" s="168" t="s">
        <v>1514</v>
      </c>
      <c r="H29" s="110"/>
      <c r="I29" s="110"/>
      <c r="J29" s="110" t="s">
        <v>120</v>
      </c>
      <c r="K29" s="18" t="s">
        <v>120</v>
      </c>
      <c r="L29" s="146" t="str">
        <f t="shared" si="3"/>
        <v/>
      </c>
      <c r="M29" s="111"/>
      <c r="N29" s="111"/>
      <c r="O29" s="111"/>
      <c r="P29" s="111"/>
      <c r="Q29" s="111"/>
      <c r="R29" s="111"/>
      <c r="S29" s="146" t="str">
        <f t="shared" si="4"/>
        <v/>
      </c>
      <c r="T29" s="111"/>
      <c r="U29" s="111"/>
      <c r="V29" s="111"/>
      <c r="W29" s="111"/>
      <c r="X29" s="146" t="str">
        <f t="shared" si="2"/>
        <v/>
      </c>
      <c r="Y29" s="111"/>
      <c r="Z29" s="111"/>
    </row>
    <row r="30" spans="1:26" ht="24.75" thickBot="1">
      <c r="A30" s="241"/>
      <c r="B30" s="253"/>
      <c r="C30" s="167" t="s">
        <v>1513</v>
      </c>
      <c r="D30" s="179" t="s">
        <v>1512</v>
      </c>
      <c r="E30" s="184" t="s">
        <v>1464</v>
      </c>
      <c r="F30" s="184" t="s">
        <v>123</v>
      </c>
      <c r="G30" s="171" t="s">
        <v>1501</v>
      </c>
      <c r="H30" s="110" t="s">
        <v>120</v>
      </c>
      <c r="I30" s="110" t="s">
        <v>120</v>
      </c>
      <c r="J30" s="110" t="s">
        <v>120</v>
      </c>
      <c r="K30" s="18"/>
      <c r="L30" s="146" t="str">
        <f t="shared" si="3"/>
        <v/>
      </c>
      <c r="M30" s="111"/>
      <c r="N30" s="111"/>
      <c r="O30" s="111"/>
      <c r="P30" s="111"/>
      <c r="Q30" s="111"/>
      <c r="R30" s="111"/>
      <c r="S30" s="146" t="str">
        <f t="shared" si="4"/>
        <v/>
      </c>
      <c r="T30" s="111"/>
      <c r="U30" s="111"/>
      <c r="V30" s="111"/>
      <c r="W30" s="111"/>
      <c r="X30" s="146" t="str">
        <f t="shared" si="2"/>
        <v/>
      </c>
      <c r="Y30" s="111"/>
      <c r="Z30" s="111"/>
    </row>
    <row r="31" spans="1:26" ht="36.75" thickBot="1">
      <c r="A31" s="241"/>
      <c r="B31" s="253"/>
      <c r="C31" s="167" t="s">
        <v>1511</v>
      </c>
      <c r="D31" s="179" t="s">
        <v>1510</v>
      </c>
      <c r="E31" s="184" t="s">
        <v>1464</v>
      </c>
      <c r="F31" s="184" t="s">
        <v>123</v>
      </c>
      <c r="G31" s="171" t="s">
        <v>1501</v>
      </c>
      <c r="H31" s="110" t="s">
        <v>120</v>
      </c>
      <c r="I31" s="110" t="s">
        <v>120</v>
      </c>
      <c r="J31" s="110" t="s">
        <v>120</v>
      </c>
      <c r="K31" s="18" t="s">
        <v>120</v>
      </c>
      <c r="L31" s="146" t="str">
        <f t="shared" si="3"/>
        <v/>
      </c>
      <c r="M31" s="111"/>
      <c r="N31" s="111"/>
      <c r="O31" s="111"/>
      <c r="P31" s="111"/>
      <c r="Q31" s="111"/>
      <c r="R31" s="111"/>
      <c r="S31" s="146" t="str">
        <f t="shared" si="4"/>
        <v/>
      </c>
      <c r="T31" s="111"/>
      <c r="U31" s="111"/>
      <c r="V31" s="111"/>
      <c r="W31" s="111"/>
      <c r="X31" s="146" t="str">
        <f t="shared" si="2"/>
        <v/>
      </c>
      <c r="Y31" s="111"/>
      <c r="Z31" s="111"/>
    </row>
    <row r="32" spans="1:26" ht="36.75" thickBot="1">
      <c r="A32" s="241"/>
      <c r="B32" s="253"/>
      <c r="C32" s="167" t="s">
        <v>1509</v>
      </c>
      <c r="D32" s="179" t="s">
        <v>1508</v>
      </c>
      <c r="E32" s="184" t="s">
        <v>1464</v>
      </c>
      <c r="F32" s="184" t="s">
        <v>123</v>
      </c>
      <c r="G32" s="171" t="s">
        <v>1501</v>
      </c>
      <c r="H32" s="110"/>
      <c r="I32" s="110"/>
      <c r="J32" s="110"/>
      <c r="K32" s="18" t="s">
        <v>120</v>
      </c>
      <c r="L32" s="146" t="str">
        <f t="shared" si="3"/>
        <v/>
      </c>
      <c r="M32" s="111"/>
      <c r="N32" s="111"/>
      <c r="O32" s="111"/>
      <c r="P32" s="111"/>
      <c r="Q32" s="111"/>
      <c r="R32" s="111"/>
      <c r="S32" s="146" t="str">
        <f t="shared" si="4"/>
        <v/>
      </c>
      <c r="T32" s="111"/>
      <c r="U32" s="111"/>
      <c r="V32" s="111"/>
      <c r="W32" s="111"/>
      <c r="X32" s="146" t="str">
        <f t="shared" si="2"/>
        <v/>
      </c>
      <c r="Y32" s="111"/>
      <c r="Z32" s="111"/>
    </row>
    <row r="33" spans="1:26" ht="36.75" thickBot="1">
      <c r="A33" s="241"/>
      <c r="B33" s="253"/>
      <c r="C33" s="167" t="s">
        <v>1507</v>
      </c>
      <c r="D33" s="179" t="s">
        <v>1506</v>
      </c>
      <c r="E33" s="184" t="s">
        <v>1464</v>
      </c>
      <c r="F33" s="184" t="s">
        <v>123</v>
      </c>
      <c r="G33" s="171" t="s">
        <v>1501</v>
      </c>
      <c r="H33" s="110"/>
      <c r="I33" s="110"/>
      <c r="J33" s="110"/>
      <c r="K33" s="18" t="s">
        <v>120</v>
      </c>
      <c r="L33" s="146" t="str">
        <f t="shared" si="3"/>
        <v/>
      </c>
      <c r="M33" s="111"/>
      <c r="N33" s="111"/>
      <c r="O33" s="111"/>
      <c r="P33" s="111"/>
      <c r="Q33" s="111"/>
      <c r="R33" s="111"/>
      <c r="S33" s="146" t="str">
        <f t="shared" si="4"/>
        <v/>
      </c>
      <c r="T33" s="111"/>
      <c r="U33" s="111"/>
      <c r="V33" s="111"/>
      <c r="W33" s="111"/>
      <c r="X33" s="146" t="str">
        <f t="shared" si="2"/>
        <v/>
      </c>
      <c r="Y33" s="111"/>
      <c r="Z33" s="111"/>
    </row>
    <row r="34" spans="1:26" ht="24.75" thickBot="1">
      <c r="A34" s="241"/>
      <c r="B34" s="253"/>
      <c r="C34" s="167" t="s">
        <v>1505</v>
      </c>
      <c r="D34" s="179" t="s">
        <v>1504</v>
      </c>
      <c r="E34" s="184" t="s">
        <v>1464</v>
      </c>
      <c r="F34" s="184" t="s">
        <v>123</v>
      </c>
      <c r="G34" s="171" t="s">
        <v>1501</v>
      </c>
      <c r="H34" s="110" t="s">
        <v>120</v>
      </c>
      <c r="I34" s="110" t="s">
        <v>120</v>
      </c>
      <c r="J34" s="110" t="s">
        <v>120</v>
      </c>
      <c r="K34" s="18" t="s">
        <v>120</v>
      </c>
      <c r="L34" s="146" t="str">
        <f t="shared" si="3"/>
        <v/>
      </c>
      <c r="M34" s="111"/>
      <c r="N34" s="111"/>
      <c r="O34" s="111"/>
      <c r="P34" s="111"/>
      <c r="Q34" s="111"/>
      <c r="R34" s="111"/>
      <c r="S34" s="146" t="str">
        <f t="shared" si="4"/>
        <v/>
      </c>
      <c r="T34" s="111"/>
      <c r="U34" s="111"/>
      <c r="V34" s="111"/>
      <c r="W34" s="111"/>
      <c r="X34" s="146" t="str">
        <f t="shared" si="2"/>
        <v/>
      </c>
      <c r="Y34" s="111"/>
      <c r="Z34" s="111"/>
    </row>
    <row r="35" spans="1:26" ht="36.75" thickBot="1">
      <c r="A35" s="241"/>
      <c r="B35" s="254"/>
      <c r="C35" s="167" t="s">
        <v>1503</v>
      </c>
      <c r="D35" s="183" t="s">
        <v>1502</v>
      </c>
      <c r="E35" s="182" t="s">
        <v>1464</v>
      </c>
      <c r="F35" s="182" t="s">
        <v>123</v>
      </c>
      <c r="G35" s="181" t="s">
        <v>1501</v>
      </c>
      <c r="H35" s="110" t="s">
        <v>120</v>
      </c>
      <c r="I35" s="110" t="s">
        <v>120</v>
      </c>
      <c r="J35" s="110" t="s">
        <v>120</v>
      </c>
      <c r="K35" s="18" t="s">
        <v>120</v>
      </c>
      <c r="L35" s="146" t="str">
        <f t="shared" si="3"/>
        <v/>
      </c>
      <c r="M35" s="111"/>
      <c r="N35" s="111"/>
      <c r="O35" s="111"/>
      <c r="P35" s="111"/>
      <c r="Q35" s="111"/>
      <c r="R35" s="111"/>
      <c r="S35" s="146" t="str">
        <f t="shared" si="4"/>
        <v/>
      </c>
      <c r="T35" s="111"/>
      <c r="U35" s="111"/>
      <c r="V35" s="111"/>
      <c r="W35" s="111"/>
      <c r="X35" s="146" t="str">
        <f t="shared" si="2"/>
        <v/>
      </c>
      <c r="Y35" s="111"/>
      <c r="Z35" s="111"/>
    </row>
    <row r="36" spans="1:26" ht="109.5" thickBot="1">
      <c r="A36" s="241"/>
      <c r="B36" s="252" t="s">
        <v>1500</v>
      </c>
      <c r="C36" s="167" t="s">
        <v>1499</v>
      </c>
      <c r="D36" s="177" t="s">
        <v>1498</v>
      </c>
      <c r="E36" s="176" t="s">
        <v>136</v>
      </c>
      <c r="F36" s="176" t="s">
        <v>122</v>
      </c>
      <c r="G36" s="180" t="s">
        <v>1497</v>
      </c>
      <c r="H36" s="110"/>
      <c r="I36" s="110"/>
      <c r="J36" s="110"/>
      <c r="K36" s="18"/>
      <c r="L36" s="146" t="str">
        <f t="shared" si="3"/>
        <v>X</v>
      </c>
      <c r="M36" s="111" t="s">
        <v>119</v>
      </c>
      <c r="N36" s="111" t="s">
        <v>637</v>
      </c>
      <c r="O36" s="111"/>
      <c r="P36" s="111" t="s">
        <v>119</v>
      </c>
      <c r="Q36" s="111" t="s">
        <v>119</v>
      </c>
      <c r="R36" s="111"/>
      <c r="S36" s="146" t="str">
        <f t="shared" si="4"/>
        <v/>
      </c>
      <c r="T36" s="111"/>
      <c r="U36" s="111"/>
      <c r="V36" s="111"/>
      <c r="W36" s="111"/>
      <c r="X36" s="146" t="str">
        <f t="shared" si="2"/>
        <v>X</v>
      </c>
      <c r="Y36" s="111"/>
      <c r="Z36" s="111" t="s">
        <v>119</v>
      </c>
    </row>
    <row r="37" spans="1:26" ht="36.75" thickBot="1">
      <c r="A37" s="241"/>
      <c r="B37" s="253"/>
      <c r="C37" s="167" t="s">
        <v>1496</v>
      </c>
      <c r="D37" s="179" t="s">
        <v>1495</v>
      </c>
      <c r="E37" s="169" t="s">
        <v>136</v>
      </c>
      <c r="F37" s="169" t="s">
        <v>122</v>
      </c>
      <c r="G37" s="171" t="s">
        <v>1492</v>
      </c>
      <c r="H37" s="110"/>
      <c r="I37" s="110"/>
      <c r="J37" s="110"/>
      <c r="K37" s="18"/>
      <c r="L37" s="146" t="str">
        <f t="shared" si="3"/>
        <v>X</v>
      </c>
      <c r="M37" s="111"/>
      <c r="N37" s="111" t="s">
        <v>637</v>
      </c>
      <c r="O37" s="111"/>
      <c r="P37" s="111" t="s">
        <v>119</v>
      </c>
      <c r="Q37" s="111" t="s">
        <v>119</v>
      </c>
      <c r="R37" s="111"/>
      <c r="S37" s="146" t="str">
        <f t="shared" si="4"/>
        <v/>
      </c>
      <c r="T37" s="111"/>
      <c r="U37" s="111"/>
      <c r="V37" s="111"/>
      <c r="W37" s="111"/>
      <c r="X37" s="146" t="str">
        <f t="shared" si="2"/>
        <v/>
      </c>
      <c r="Y37" s="111"/>
      <c r="Z37" s="111"/>
    </row>
    <row r="38" spans="1:26" ht="36.75" thickBot="1">
      <c r="A38" s="241"/>
      <c r="B38" s="254"/>
      <c r="C38" s="167" t="s">
        <v>1494</v>
      </c>
      <c r="D38" s="179" t="s">
        <v>1493</v>
      </c>
      <c r="E38" s="169" t="s">
        <v>136</v>
      </c>
      <c r="F38" s="169" t="s">
        <v>122</v>
      </c>
      <c r="G38" s="171" t="s">
        <v>1492</v>
      </c>
      <c r="H38" s="110"/>
      <c r="I38" s="110"/>
      <c r="J38" s="110"/>
      <c r="K38" s="18"/>
      <c r="L38" s="146" t="str">
        <f t="shared" si="3"/>
        <v>X</v>
      </c>
      <c r="M38" s="111"/>
      <c r="N38" s="111" t="s">
        <v>637</v>
      </c>
      <c r="O38" s="111"/>
      <c r="P38" s="111" t="s">
        <v>119</v>
      </c>
      <c r="Q38" s="111" t="s">
        <v>119</v>
      </c>
      <c r="R38" s="111"/>
      <c r="S38" s="146" t="str">
        <f t="shared" si="4"/>
        <v/>
      </c>
      <c r="T38" s="111"/>
      <c r="U38" s="111"/>
      <c r="V38" s="111"/>
      <c r="W38" s="111"/>
      <c r="X38" s="146" t="str">
        <f t="shared" si="2"/>
        <v/>
      </c>
      <c r="Y38" s="111"/>
      <c r="Z38" s="111"/>
    </row>
    <row r="39" spans="1:26" ht="125.25" thickBot="1">
      <c r="A39" s="241"/>
      <c r="B39" s="178" t="s">
        <v>1491</v>
      </c>
      <c r="C39" s="167" t="s">
        <v>1490</v>
      </c>
      <c r="D39" s="177" t="s">
        <v>1489</v>
      </c>
      <c r="E39" s="176" t="s">
        <v>136</v>
      </c>
      <c r="F39" s="176" t="s">
        <v>122</v>
      </c>
      <c r="G39" s="175" t="s">
        <v>1488</v>
      </c>
      <c r="H39" s="110"/>
      <c r="I39" s="110"/>
      <c r="J39" s="110"/>
      <c r="K39" s="18"/>
      <c r="L39" s="146" t="str">
        <f t="shared" si="3"/>
        <v>X</v>
      </c>
      <c r="M39" s="111" t="s">
        <v>120</v>
      </c>
      <c r="N39" s="111" t="s">
        <v>637</v>
      </c>
      <c r="O39" s="111"/>
      <c r="P39" s="111"/>
      <c r="Q39" s="111" t="s">
        <v>120</v>
      </c>
      <c r="R39" s="111"/>
      <c r="S39" s="146" t="str">
        <f t="shared" si="4"/>
        <v/>
      </c>
      <c r="T39" s="111"/>
      <c r="U39" s="111"/>
      <c r="V39" s="111"/>
      <c r="W39" s="111"/>
      <c r="X39" s="146" t="str">
        <f t="shared" si="2"/>
        <v/>
      </c>
      <c r="Y39" s="111"/>
      <c r="Z39" s="111"/>
    </row>
    <row r="40" spans="1:26" ht="37.5" thickBot="1">
      <c r="A40" s="241"/>
      <c r="B40" s="255" t="s">
        <v>1487</v>
      </c>
      <c r="C40" s="167" t="s">
        <v>1486</v>
      </c>
      <c r="D40" s="174" t="s">
        <v>1485</v>
      </c>
      <c r="E40" s="173" t="s">
        <v>40</v>
      </c>
      <c r="F40" s="173" t="s">
        <v>122</v>
      </c>
      <c r="G40" s="172" t="s">
        <v>1484</v>
      </c>
      <c r="H40" s="110"/>
      <c r="I40" s="110"/>
      <c r="J40" s="110"/>
      <c r="K40" s="18"/>
      <c r="L40" s="146" t="str">
        <f t="shared" si="3"/>
        <v/>
      </c>
      <c r="M40" s="111"/>
      <c r="N40" s="111"/>
      <c r="O40" s="111"/>
      <c r="P40" s="111"/>
      <c r="Q40" s="111"/>
      <c r="R40" s="111"/>
      <c r="S40" s="146" t="str">
        <f t="shared" si="4"/>
        <v/>
      </c>
      <c r="T40" s="111"/>
      <c r="U40" s="111"/>
      <c r="V40" s="111"/>
      <c r="W40" s="111"/>
      <c r="X40" s="146" t="str">
        <f t="shared" ref="X40:X71" si="5">IF( OR( $Y40&lt;&gt;"", $Z40&lt;&gt;""),"X","")</f>
        <v>X</v>
      </c>
      <c r="Y40" s="111"/>
      <c r="Z40" s="111" t="s">
        <v>120</v>
      </c>
    </row>
    <row r="41" spans="1:26" ht="49.5" thickBot="1">
      <c r="A41" s="241"/>
      <c r="B41" s="256"/>
      <c r="C41" s="167" t="s">
        <v>1483</v>
      </c>
      <c r="D41" s="170" t="s">
        <v>1482</v>
      </c>
      <c r="E41" s="169" t="s">
        <v>40</v>
      </c>
      <c r="F41" s="169" t="s">
        <v>122</v>
      </c>
      <c r="G41" s="168" t="s">
        <v>1481</v>
      </c>
      <c r="H41" s="110"/>
      <c r="I41" s="110"/>
      <c r="J41" s="110"/>
      <c r="K41" s="18"/>
      <c r="L41" s="146" t="str">
        <f t="shared" si="3"/>
        <v/>
      </c>
      <c r="M41" s="111"/>
      <c r="N41" s="111"/>
      <c r="O41" s="111"/>
      <c r="P41" s="111"/>
      <c r="Q41" s="111"/>
      <c r="R41" s="111"/>
      <c r="S41" s="146" t="str">
        <f t="shared" si="4"/>
        <v/>
      </c>
      <c r="T41" s="111"/>
      <c r="U41" s="111"/>
      <c r="V41" s="111"/>
      <c r="W41" s="111"/>
      <c r="X41" s="146" t="str">
        <f t="shared" si="5"/>
        <v>X</v>
      </c>
      <c r="Y41" s="111" t="s">
        <v>119</v>
      </c>
      <c r="Z41" s="111" t="s">
        <v>119</v>
      </c>
    </row>
    <row r="42" spans="1:26" ht="25.5" thickBot="1">
      <c r="A42" s="241"/>
      <c r="B42" s="256"/>
      <c r="C42" s="167" t="s">
        <v>1480</v>
      </c>
      <c r="D42" s="170" t="s">
        <v>1479</v>
      </c>
      <c r="E42" s="169" t="s">
        <v>40</v>
      </c>
      <c r="F42" s="169" t="s">
        <v>122</v>
      </c>
      <c r="G42" s="168" t="s">
        <v>1478</v>
      </c>
      <c r="H42" s="110"/>
      <c r="I42" s="110"/>
      <c r="J42" s="110"/>
      <c r="K42" s="18"/>
      <c r="L42" s="146" t="str">
        <f t="shared" si="3"/>
        <v/>
      </c>
      <c r="M42" s="111"/>
      <c r="N42" s="111"/>
      <c r="O42" s="111"/>
      <c r="P42" s="111"/>
      <c r="Q42" s="111"/>
      <c r="R42" s="111"/>
      <c r="S42" s="146" t="str">
        <f t="shared" si="4"/>
        <v/>
      </c>
      <c r="T42" s="111"/>
      <c r="U42" s="111"/>
      <c r="V42" s="111"/>
      <c r="W42" s="111"/>
      <c r="X42" s="146" t="str">
        <f t="shared" si="5"/>
        <v>X</v>
      </c>
      <c r="Y42" s="111"/>
      <c r="Z42" s="111" t="s">
        <v>119</v>
      </c>
    </row>
    <row r="43" spans="1:26" ht="25.5" thickBot="1">
      <c r="A43" s="241"/>
      <c r="B43" s="256"/>
      <c r="C43" s="167" t="s">
        <v>1477</v>
      </c>
      <c r="D43" s="170" t="s">
        <v>1476</v>
      </c>
      <c r="E43" s="169" t="s">
        <v>1475</v>
      </c>
      <c r="F43" s="169" t="s">
        <v>122</v>
      </c>
      <c r="G43" s="168" t="s">
        <v>1474</v>
      </c>
      <c r="H43" s="110"/>
      <c r="I43" s="110"/>
      <c r="J43" s="110"/>
      <c r="K43" s="18"/>
      <c r="L43" s="146" t="str">
        <f t="shared" si="3"/>
        <v>X</v>
      </c>
      <c r="M43" s="111"/>
      <c r="N43" s="111" t="s">
        <v>637</v>
      </c>
      <c r="O43" s="111"/>
      <c r="P43" s="111"/>
      <c r="Q43" s="111"/>
      <c r="R43" s="111"/>
      <c r="S43" s="146" t="str">
        <f t="shared" si="4"/>
        <v/>
      </c>
      <c r="T43" s="111"/>
      <c r="U43" s="111"/>
      <c r="V43" s="111"/>
      <c r="W43" s="111"/>
      <c r="X43" s="146" t="str">
        <f t="shared" si="5"/>
        <v/>
      </c>
      <c r="Y43" s="111"/>
      <c r="Z43" s="111"/>
    </row>
    <row r="44" spans="1:26" ht="15.75" thickBot="1">
      <c r="A44" s="241"/>
      <c r="B44" s="256"/>
      <c r="C44" s="167" t="s">
        <v>1473</v>
      </c>
      <c r="D44" s="170" t="s">
        <v>1472</v>
      </c>
      <c r="E44" s="169" t="s">
        <v>1471</v>
      </c>
      <c r="F44" s="169" t="s">
        <v>122</v>
      </c>
      <c r="G44" s="171" t="s">
        <v>1470</v>
      </c>
      <c r="H44" s="110"/>
      <c r="I44" s="110"/>
      <c r="J44" s="110"/>
      <c r="K44" s="18"/>
      <c r="L44" s="146" t="str">
        <f t="shared" si="3"/>
        <v>X</v>
      </c>
      <c r="M44" s="111"/>
      <c r="N44" s="111" t="s">
        <v>637</v>
      </c>
      <c r="O44" s="111"/>
      <c r="P44" s="111"/>
      <c r="Q44" s="111"/>
      <c r="R44" s="111"/>
      <c r="S44" s="146" t="str">
        <f t="shared" si="4"/>
        <v/>
      </c>
      <c r="T44" s="111"/>
      <c r="U44" s="111"/>
      <c r="V44" s="111"/>
      <c r="W44" s="111"/>
      <c r="X44" s="146" t="str">
        <f t="shared" si="5"/>
        <v/>
      </c>
      <c r="Y44" s="111"/>
      <c r="Z44" s="111"/>
    </row>
    <row r="45" spans="1:26" ht="49.5" thickBot="1">
      <c r="A45" s="241"/>
      <c r="B45" s="256"/>
      <c r="C45" s="167" t="s">
        <v>1469</v>
      </c>
      <c r="D45" s="170" t="s">
        <v>1468</v>
      </c>
      <c r="E45" s="169" t="s">
        <v>136</v>
      </c>
      <c r="F45" s="169" t="s">
        <v>122</v>
      </c>
      <c r="G45" s="168" t="s">
        <v>1467</v>
      </c>
      <c r="H45" s="110"/>
      <c r="I45" s="110"/>
      <c r="J45" s="110"/>
      <c r="K45" s="18"/>
      <c r="L45" s="146" t="str">
        <f t="shared" si="3"/>
        <v>X</v>
      </c>
      <c r="M45" s="111"/>
      <c r="N45" s="111" t="s">
        <v>637</v>
      </c>
      <c r="O45" s="111"/>
      <c r="P45" s="111"/>
      <c r="Q45" s="111"/>
      <c r="R45" s="111"/>
      <c r="S45" s="146" t="str">
        <f t="shared" si="4"/>
        <v/>
      </c>
      <c r="T45" s="111"/>
      <c r="U45" s="111"/>
      <c r="V45" s="111"/>
      <c r="W45" s="111"/>
      <c r="X45" s="146" t="str">
        <f t="shared" si="5"/>
        <v>X</v>
      </c>
      <c r="Y45" s="111" t="s">
        <v>120</v>
      </c>
      <c r="Z45" s="111"/>
    </row>
    <row r="46" spans="1:26" ht="25.5" thickBot="1">
      <c r="A46" s="241"/>
      <c r="B46" s="257"/>
      <c r="C46" s="167" t="s">
        <v>1466</v>
      </c>
      <c r="D46" s="166" t="s">
        <v>1465</v>
      </c>
      <c r="E46" s="165" t="s">
        <v>1464</v>
      </c>
      <c r="F46" s="165" t="s">
        <v>123</v>
      </c>
      <c r="G46" s="164" t="s">
        <v>1463</v>
      </c>
      <c r="H46" s="110"/>
      <c r="I46" s="110"/>
      <c r="J46" s="110"/>
      <c r="K46" s="18"/>
      <c r="L46" s="146" t="str">
        <f t="shared" si="3"/>
        <v/>
      </c>
      <c r="M46" s="111"/>
      <c r="N46" s="111"/>
      <c r="O46" s="111"/>
      <c r="P46" s="111"/>
      <c r="Q46" s="111"/>
      <c r="R46" s="111"/>
      <c r="S46" s="146" t="str">
        <f t="shared" si="4"/>
        <v/>
      </c>
      <c r="T46" s="111"/>
      <c r="U46" s="111"/>
      <c r="V46" s="111"/>
      <c r="W46" s="111"/>
      <c r="X46" s="146" t="str">
        <f t="shared" si="5"/>
        <v/>
      </c>
      <c r="Y46" s="111"/>
      <c r="Z46" s="111"/>
    </row>
    <row r="47" spans="1:26">
      <c r="A47" s="241"/>
      <c r="B47" s="163"/>
      <c r="C47" s="109"/>
      <c r="D47" s="109"/>
      <c r="E47" s="109"/>
      <c r="F47" s="109"/>
      <c r="G47" s="110"/>
      <c r="H47" s="110"/>
      <c r="I47" s="110"/>
      <c r="J47" s="110"/>
      <c r="K47" s="18"/>
      <c r="L47" s="146" t="str">
        <f t="shared" si="3"/>
        <v/>
      </c>
      <c r="M47" s="111"/>
      <c r="N47" s="111"/>
      <c r="O47" s="111"/>
      <c r="P47" s="111"/>
      <c r="Q47" s="111"/>
      <c r="R47" s="111"/>
      <c r="S47" s="146" t="str">
        <f t="shared" si="4"/>
        <v/>
      </c>
      <c r="T47" s="111"/>
      <c r="U47" s="111"/>
      <c r="V47" s="111"/>
      <c r="W47" s="111"/>
      <c r="X47" s="146" t="str">
        <f t="shared" si="5"/>
        <v/>
      </c>
      <c r="Y47" s="111"/>
      <c r="Z47" s="111"/>
    </row>
    <row r="48" spans="1:26">
      <c r="A48" s="241"/>
      <c r="B48" s="163"/>
      <c r="C48" s="109"/>
      <c r="D48" s="109"/>
      <c r="E48" s="109"/>
      <c r="F48" s="109"/>
      <c r="G48" s="110"/>
      <c r="H48" s="110"/>
      <c r="I48" s="110"/>
      <c r="J48" s="110"/>
      <c r="K48" s="18"/>
      <c r="L48" s="146" t="str">
        <f t="shared" si="3"/>
        <v/>
      </c>
      <c r="M48" s="111"/>
      <c r="N48" s="111"/>
      <c r="O48" s="111"/>
      <c r="P48" s="111"/>
      <c r="Q48" s="111"/>
      <c r="R48" s="111"/>
      <c r="S48" s="146" t="str">
        <f t="shared" si="4"/>
        <v/>
      </c>
      <c r="T48" s="111"/>
      <c r="U48" s="111"/>
      <c r="V48" s="111"/>
      <c r="W48" s="111"/>
      <c r="X48" s="146" t="str">
        <f t="shared" si="5"/>
        <v/>
      </c>
      <c r="Y48" s="111"/>
      <c r="Z48" s="111"/>
    </row>
    <row r="49" spans="1:26">
      <c r="A49" s="241"/>
      <c r="B49" s="163"/>
      <c r="C49" s="109"/>
      <c r="D49" s="109"/>
      <c r="E49" s="109"/>
      <c r="F49" s="109"/>
      <c r="G49" s="110"/>
      <c r="H49" s="110"/>
      <c r="I49" s="110"/>
      <c r="J49" s="110"/>
      <c r="K49" s="18"/>
      <c r="L49" s="146" t="str">
        <f t="shared" si="3"/>
        <v/>
      </c>
      <c r="M49" s="111"/>
      <c r="N49" s="111"/>
      <c r="O49" s="111"/>
      <c r="P49" s="111"/>
      <c r="Q49" s="111"/>
      <c r="R49" s="111"/>
      <c r="S49" s="146" t="str">
        <f t="shared" si="4"/>
        <v/>
      </c>
      <c r="T49" s="111"/>
      <c r="U49" s="111"/>
      <c r="V49" s="111"/>
      <c r="W49" s="111"/>
      <c r="X49" s="146" t="str">
        <f t="shared" si="5"/>
        <v/>
      </c>
      <c r="Y49" s="111"/>
      <c r="Z49" s="111"/>
    </row>
    <row r="50" spans="1:26">
      <c r="A50" s="241"/>
      <c r="B50" s="163"/>
      <c r="C50" s="109"/>
      <c r="D50" s="109"/>
      <c r="E50" s="109"/>
      <c r="F50" s="109"/>
      <c r="G50" s="110"/>
      <c r="H50" s="110"/>
      <c r="I50" s="110"/>
      <c r="J50" s="110"/>
      <c r="K50" s="18"/>
      <c r="L50" s="146" t="str">
        <f t="shared" si="3"/>
        <v/>
      </c>
      <c r="M50" s="111"/>
      <c r="N50" s="111"/>
      <c r="O50" s="111"/>
      <c r="P50" s="111"/>
      <c r="Q50" s="111"/>
      <c r="R50" s="111"/>
      <c r="S50" s="146" t="str">
        <f t="shared" si="4"/>
        <v/>
      </c>
      <c r="T50" s="111"/>
      <c r="U50" s="111"/>
      <c r="V50" s="111"/>
      <c r="W50" s="111"/>
      <c r="X50" s="146" t="str">
        <f t="shared" si="5"/>
        <v/>
      </c>
      <c r="Y50" s="111"/>
      <c r="Z50" s="111"/>
    </row>
    <row r="51" spans="1:26">
      <c r="A51" s="241"/>
      <c r="B51" s="163"/>
      <c r="C51" s="109"/>
      <c r="D51" s="109"/>
      <c r="E51" s="109"/>
      <c r="F51" s="109"/>
      <c r="G51" s="110"/>
      <c r="H51" s="110"/>
      <c r="I51" s="110"/>
      <c r="J51" s="110"/>
      <c r="K51" s="18"/>
      <c r="L51" s="146" t="str">
        <f t="shared" si="3"/>
        <v/>
      </c>
      <c r="M51" s="111"/>
      <c r="N51" s="111"/>
      <c r="O51" s="111"/>
      <c r="P51" s="111"/>
      <c r="Q51" s="111"/>
      <c r="R51" s="111"/>
      <c r="S51" s="146" t="str">
        <f t="shared" si="4"/>
        <v/>
      </c>
      <c r="T51" s="111"/>
      <c r="U51" s="111"/>
      <c r="V51" s="111"/>
      <c r="W51" s="111"/>
      <c r="X51" s="146" t="str">
        <f t="shared" si="5"/>
        <v/>
      </c>
      <c r="Y51" s="111"/>
      <c r="Z51" s="111"/>
    </row>
    <row r="52" spans="1:26">
      <c r="A52" s="241"/>
      <c r="B52" s="163"/>
      <c r="C52" s="109"/>
      <c r="D52" s="109"/>
      <c r="E52" s="109"/>
      <c r="F52" s="109"/>
      <c r="G52" s="110"/>
      <c r="H52" s="110"/>
      <c r="I52" s="110"/>
      <c r="J52" s="110"/>
      <c r="K52" s="18"/>
      <c r="L52" s="146" t="str">
        <f t="shared" ref="L52:L83" si="6">IF( OR( $M52&lt;&gt;"", $N52&lt;&gt;"", $O52&lt;&gt;"", $P52&lt;&gt;"", $Q52&lt;&gt;"", $R52&lt;&gt;""),"X","")</f>
        <v/>
      </c>
      <c r="M52" s="111"/>
      <c r="N52" s="111"/>
      <c r="O52" s="111"/>
      <c r="P52" s="111"/>
      <c r="Q52" s="111"/>
      <c r="R52" s="111"/>
      <c r="S52" s="146" t="str">
        <f t="shared" ref="S52:S83" si="7">IF( OR( $T52&lt;&gt;"", $U52&lt;&gt;"", $V52&lt;&gt;"", $W52&lt;&gt;""),"X","")</f>
        <v/>
      </c>
      <c r="T52" s="111"/>
      <c r="U52" s="111"/>
      <c r="V52" s="111"/>
      <c r="W52" s="111"/>
      <c r="X52" s="146" t="str">
        <f t="shared" si="5"/>
        <v/>
      </c>
      <c r="Y52" s="111"/>
      <c r="Z52" s="111"/>
    </row>
    <row r="53" spans="1:26">
      <c r="A53" s="241"/>
      <c r="B53" s="163"/>
      <c r="C53" s="109"/>
      <c r="D53" s="109"/>
      <c r="E53" s="109"/>
      <c r="F53" s="109"/>
      <c r="G53" s="110"/>
      <c r="H53" s="110"/>
      <c r="I53" s="110"/>
      <c r="J53" s="110"/>
      <c r="K53" s="18"/>
      <c r="L53" s="146" t="str">
        <f t="shared" si="6"/>
        <v/>
      </c>
      <c r="M53" s="111"/>
      <c r="N53" s="111"/>
      <c r="O53" s="111"/>
      <c r="P53" s="111"/>
      <c r="Q53" s="111"/>
      <c r="R53" s="111"/>
      <c r="S53" s="146" t="str">
        <f t="shared" si="7"/>
        <v/>
      </c>
      <c r="T53" s="111"/>
      <c r="U53" s="111"/>
      <c r="V53" s="111"/>
      <c r="W53" s="111"/>
      <c r="X53" s="146" t="str">
        <f t="shared" si="5"/>
        <v/>
      </c>
      <c r="Y53" s="111"/>
      <c r="Z53" s="111"/>
    </row>
    <row r="54" spans="1:26">
      <c r="A54" s="241"/>
      <c r="B54" s="163"/>
      <c r="C54" s="109"/>
      <c r="D54" s="109"/>
      <c r="E54" s="109"/>
      <c r="F54" s="109"/>
      <c r="G54" s="110"/>
      <c r="H54" s="110"/>
      <c r="I54" s="110"/>
      <c r="J54" s="110"/>
      <c r="K54" s="18"/>
      <c r="L54" s="146" t="str">
        <f t="shared" si="6"/>
        <v/>
      </c>
      <c r="M54" s="111"/>
      <c r="N54" s="111"/>
      <c r="O54" s="111"/>
      <c r="P54" s="111"/>
      <c r="Q54" s="111"/>
      <c r="R54" s="111"/>
      <c r="S54" s="146" t="str">
        <f t="shared" si="7"/>
        <v/>
      </c>
      <c r="T54" s="111"/>
      <c r="U54" s="111"/>
      <c r="V54" s="111"/>
      <c r="W54" s="111"/>
      <c r="X54" s="146" t="str">
        <f t="shared" si="5"/>
        <v/>
      </c>
      <c r="Y54" s="111"/>
      <c r="Z54" s="111"/>
    </row>
    <row r="55" spans="1:26">
      <c r="A55" s="241"/>
      <c r="B55" s="163"/>
      <c r="C55" s="109"/>
      <c r="D55" s="109"/>
      <c r="E55" s="109"/>
      <c r="F55" s="109"/>
      <c r="G55" s="110"/>
      <c r="H55" s="110"/>
      <c r="I55" s="110"/>
      <c r="J55" s="110"/>
      <c r="K55" s="18"/>
      <c r="L55" s="146" t="str">
        <f t="shared" si="6"/>
        <v/>
      </c>
      <c r="M55" s="111"/>
      <c r="N55" s="111"/>
      <c r="O55" s="111"/>
      <c r="P55" s="111"/>
      <c r="Q55" s="111"/>
      <c r="R55" s="111"/>
      <c r="S55" s="146" t="str">
        <f t="shared" si="7"/>
        <v/>
      </c>
      <c r="T55" s="111"/>
      <c r="U55" s="111"/>
      <c r="V55" s="111"/>
      <c r="W55" s="111"/>
      <c r="X55" s="146" t="str">
        <f t="shared" si="5"/>
        <v/>
      </c>
      <c r="Y55" s="111"/>
      <c r="Z55" s="111"/>
    </row>
    <row r="56" spans="1:26">
      <c r="A56" s="241"/>
      <c r="B56" s="163"/>
      <c r="C56" s="109"/>
      <c r="D56" s="109"/>
      <c r="E56" s="109"/>
      <c r="F56" s="109"/>
      <c r="G56" s="110"/>
      <c r="H56" s="110"/>
      <c r="I56" s="110"/>
      <c r="J56" s="110"/>
      <c r="K56" s="18"/>
      <c r="L56" s="146" t="str">
        <f t="shared" si="6"/>
        <v/>
      </c>
      <c r="M56" s="111"/>
      <c r="N56" s="111"/>
      <c r="O56" s="111"/>
      <c r="P56" s="111"/>
      <c r="Q56" s="111"/>
      <c r="R56" s="111"/>
      <c r="S56" s="146" t="str">
        <f t="shared" si="7"/>
        <v/>
      </c>
      <c r="T56" s="111"/>
      <c r="U56" s="111"/>
      <c r="V56" s="111"/>
      <c r="W56" s="111"/>
      <c r="X56" s="146" t="str">
        <f t="shared" si="5"/>
        <v/>
      </c>
      <c r="Y56" s="111"/>
      <c r="Z56" s="111"/>
    </row>
    <row r="57" spans="1:26">
      <c r="A57" s="241"/>
      <c r="B57" s="163"/>
      <c r="C57" s="109"/>
      <c r="D57" s="109"/>
      <c r="E57" s="109"/>
      <c r="F57" s="109"/>
      <c r="G57" s="110"/>
      <c r="H57" s="110"/>
      <c r="I57" s="110"/>
      <c r="J57" s="110"/>
      <c r="K57" s="18"/>
      <c r="L57" s="146" t="str">
        <f t="shared" si="6"/>
        <v/>
      </c>
      <c r="M57" s="111"/>
      <c r="N57" s="111"/>
      <c r="O57" s="111"/>
      <c r="P57" s="111"/>
      <c r="Q57" s="111"/>
      <c r="R57" s="111"/>
      <c r="S57" s="146" t="str">
        <f t="shared" si="7"/>
        <v/>
      </c>
      <c r="T57" s="111"/>
      <c r="U57" s="111"/>
      <c r="V57" s="111"/>
      <c r="W57" s="111"/>
      <c r="X57" s="146" t="str">
        <f t="shared" si="5"/>
        <v/>
      </c>
      <c r="Y57" s="111"/>
      <c r="Z57" s="111"/>
    </row>
    <row r="58" spans="1:26">
      <c r="A58" s="241"/>
      <c r="B58" s="163"/>
      <c r="C58" s="109"/>
      <c r="D58" s="109"/>
      <c r="E58" s="109"/>
      <c r="F58" s="109"/>
      <c r="G58" s="110"/>
      <c r="H58" s="110"/>
      <c r="I58" s="110"/>
      <c r="J58" s="110"/>
      <c r="K58" s="18"/>
      <c r="L58" s="146" t="str">
        <f t="shared" si="6"/>
        <v/>
      </c>
      <c r="M58" s="111"/>
      <c r="N58" s="111"/>
      <c r="O58" s="111"/>
      <c r="P58" s="111"/>
      <c r="Q58" s="111"/>
      <c r="R58" s="111"/>
      <c r="S58" s="146" t="str">
        <f t="shared" si="7"/>
        <v/>
      </c>
      <c r="T58" s="111"/>
      <c r="U58" s="111"/>
      <c r="V58" s="111"/>
      <c r="W58" s="111"/>
      <c r="X58" s="146" t="str">
        <f t="shared" si="5"/>
        <v/>
      </c>
      <c r="Y58" s="111"/>
      <c r="Z58" s="111"/>
    </row>
    <row r="59" spans="1:26">
      <c r="A59" s="241"/>
      <c r="B59" s="163"/>
      <c r="C59" s="109"/>
      <c r="D59" s="109"/>
      <c r="E59" s="109"/>
      <c r="F59" s="109"/>
      <c r="G59" s="110"/>
      <c r="H59" s="110"/>
      <c r="I59" s="110"/>
      <c r="J59" s="110"/>
      <c r="K59" s="18"/>
      <c r="L59" s="146" t="str">
        <f t="shared" si="6"/>
        <v/>
      </c>
      <c r="M59" s="111"/>
      <c r="N59" s="111"/>
      <c r="O59" s="111"/>
      <c r="P59" s="111"/>
      <c r="Q59" s="111"/>
      <c r="R59" s="111"/>
      <c r="S59" s="146" t="str">
        <f t="shared" si="7"/>
        <v/>
      </c>
      <c r="T59" s="111"/>
      <c r="U59" s="111"/>
      <c r="V59" s="111"/>
      <c r="W59" s="111"/>
      <c r="X59" s="146" t="str">
        <f t="shared" si="5"/>
        <v/>
      </c>
      <c r="Y59" s="111"/>
      <c r="Z59" s="111"/>
    </row>
    <row r="60" spans="1:26" s="69" customFormat="1">
      <c r="A60" s="241"/>
      <c r="B60" s="163"/>
      <c r="C60" s="109"/>
      <c r="D60" s="109"/>
      <c r="E60" s="109"/>
      <c r="F60" s="109"/>
      <c r="G60" s="110"/>
      <c r="H60" s="110"/>
      <c r="I60" s="110"/>
      <c r="J60" s="110"/>
      <c r="K60" s="18"/>
      <c r="L60" s="146" t="str">
        <f t="shared" si="6"/>
        <v/>
      </c>
      <c r="M60" s="111"/>
      <c r="N60" s="111"/>
      <c r="O60" s="111"/>
      <c r="P60" s="111"/>
      <c r="Q60" s="111"/>
      <c r="R60" s="111"/>
      <c r="S60" s="146" t="str">
        <f t="shared" si="7"/>
        <v/>
      </c>
      <c r="T60" s="111"/>
      <c r="U60" s="111"/>
      <c r="V60" s="111"/>
      <c r="W60" s="111"/>
      <c r="X60" s="146" t="str">
        <f t="shared" si="5"/>
        <v/>
      </c>
      <c r="Y60" s="111"/>
      <c r="Z60" s="111"/>
    </row>
    <row r="61" spans="1:26" s="69" customFormat="1">
      <c r="A61" s="241"/>
      <c r="B61" s="163"/>
      <c r="C61" s="109"/>
      <c r="D61" s="109"/>
      <c r="E61" s="109"/>
      <c r="F61" s="109"/>
      <c r="G61" s="110"/>
      <c r="H61" s="110"/>
      <c r="I61" s="110"/>
      <c r="J61" s="110"/>
      <c r="K61" s="18"/>
      <c r="L61" s="146" t="str">
        <f t="shared" si="6"/>
        <v/>
      </c>
      <c r="M61" s="111"/>
      <c r="N61" s="111"/>
      <c r="O61" s="111"/>
      <c r="P61" s="111"/>
      <c r="Q61" s="111"/>
      <c r="R61" s="111"/>
      <c r="S61" s="146" t="str">
        <f t="shared" si="7"/>
        <v/>
      </c>
      <c r="T61" s="111"/>
      <c r="U61" s="111"/>
      <c r="V61" s="111"/>
      <c r="W61" s="111"/>
      <c r="X61" s="146" t="str">
        <f t="shared" si="5"/>
        <v/>
      </c>
      <c r="Y61" s="111"/>
      <c r="Z61" s="111"/>
    </row>
    <row r="62" spans="1:26" s="69" customFormat="1">
      <c r="A62" s="241"/>
      <c r="B62" s="163"/>
      <c r="C62" s="109"/>
      <c r="D62" s="109"/>
      <c r="E62" s="109"/>
      <c r="F62" s="109"/>
      <c r="G62" s="110"/>
      <c r="H62" s="110"/>
      <c r="I62" s="110"/>
      <c r="J62" s="110"/>
      <c r="K62" s="18"/>
      <c r="L62" s="146" t="str">
        <f t="shared" si="6"/>
        <v/>
      </c>
      <c r="M62" s="111"/>
      <c r="N62" s="111"/>
      <c r="O62" s="111"/>
      <c r="P62" s="111"/>
      <c r="Q62" s="111"/>
      <c r="R62" s="111"/>
      <c r="S62" s="146" t="str">
        <f t="shared" si="7"/>
        <v/>
      </c>
      <c r="T62" s="111"/>
      <c r="U62" s="111"/>
      <c r="V62" s="111"/>
      <c r="W62" s="111"/>
      <c r="X62" s="146" t="str">
        <f t="shared" si="5"/>
        <v/>
      </c>
      <c r="Y62" s="111"/>
      <c r="Z62" s="111"/>
    </row>
    <row r="63" spans="1:26" s="69" customFormat="1">
      <c r="A63" s="241"/>
      <c r="B63" s="163"/>
      <c r="C63" s="109"/>
      <c r="D63" s="109"/>
      <c r="E63" s="109"/>
      <c r="F63" s="109"/>
      <c r="G63" s="110"/>
      <c r="H63" s="110"/>
      <c r="I63" s="110"/>
      <c r="J63" s="110"/>
      <c r="K63" s="18"/>
      <c r="L63" s="146" t="str">
        <f t="shared" si="6"/>
        <v/>
      </c>
      <c r="M63" s="111"/>
      <c r="N63" s="111"/>
      <c r="O63" s="111"/>
      <c r="P63" s="111"/>
      <c r="Q63" s="111"/>
      <c r="R63" s="111"/>
      <c r="S63" s="146" t="str">
        <f t="shared" si="7"/>
        <v/>
      </c>
      <c r="T63" s="111"/>
      <c r="U63" s="111"/>
      <c r="V63" s="111"/>
      <c r="W63" s="111"/>
      <c r="X63" s="146" t="str">
        <f t="shared" si="5"/>
        <v/>
      </c>
      <c r="Y63" s="111"/>
      <c r="Z63" s="111"/>
    </row>
    <row r="64" spans="1:26" s="69" customFormat="1">
      <c r="A64" s="241"/>
      <c r="B64" s="163"/>
      <c r="C64" s="109"/>
      <c r="D64" s="109"/>
      <c r="E64" s="109"/>
      <c r="F64" s="109"/>
      <c r="G64" s="110"/>
      <c r="H64" s="110"/>
      <c r="I64" s="110"/>
      <c r="J64" s="110"/>
      <c r="K64" s="18"/>
      <c r="L64" s="146" t="str">
        <f t="shared" si="6"/>
        <v/>
      </c>
      <c r="M64" s="111"/>
      <c r="N64" s="111"/>
      <c r="O64" s="111"/>
      <c r="P64" s="111"/>
      <c r="Q64" s="111"/>
      <c r="R64" s="111"/>
      <c r="S64" s="146" t="str">
        <f t="shared" si="7"/>
        <v/>
      </c>
      <c r="T64" s="111"/>
      <c r="U64" s="111"/>
      <c r="V64" s="111"/>
      <c r="W64" s="111"/>
      <c r="X64" s="146" t="str">
        <f t="shared" si="5"/>
        <v/>
      </c>
      <c r="Y64" s="111"/>
      <c r="Z64" s="111"/>
    </row>
    <row r="65" spans="1:26" s="69" customFormat="1">
      <c r="A65" s="241"/>
      <c r="B65" s="163"/>
      <c r="C65" s="109"/>
      <c r="D65" s="109"/>
      <c r="E65" s="109"/>
      <c r="F65" s="109"/>
      <c r="G65" s="110"/>
      <c r="H65" s="110"/>
      <c r="I65" s="110"/>
      <c r="J65" s="110"/>
      <c r="K65" s="18"/>
      <c r="L65" s="146" t="str">
        <f t="shared" si="6"/>
        <v/>
      </c>
      <c r="M65" s="111"/>
      <c r="N65" s="111"/>
      <c r="O65" s="111"/>
      <c r="P65" s="111"/>
      <c r="Q65" s="111"/>
      <c r="R65" s="111"/>
      <c r="S65" s="146" t="str">
        <f t="shared" si="7"/>
        <v/>
      </c>
      <c r="T65" s="111"/>
      <c r="U65" s="111"/>
      <c r="V65" s="111"/>
      <c r="W65" s="111"/>
      <c r="X65" s="146" t="str">
        <f t="shared" si="5"/>
        <v/>
      </c>
      <c r="Y65" s="111"/>
      <c r="Z65" s="111"/>
    </row>
    <row r="66" spans="1:26" s="69" customFormat="1">
      <c r="A66" s="241"/>
      <c r="B66" s="163"/>
      <c r="C66" s="109"/>
      <c r="D66" s="109"/>
      <c r="E66" s="109"/>
      <c r="F66" s="109"/>
      <c r="G66" s="110"/>
      <c r="H66" s="110"/>
      <c r="I66" s="110"/>
      <c r="J66" s="110"/>
      <c r="K66" s="18"/>
      <c r="L66" s="146" t="str">
        <f t="shared" si="6"/>
        <v/>
      </c>
      <c r="M66" s="111"/>
      <c r="N66" s="111"/>
      <c r="O66" s="111"/>
      <c r="P66" s="111"/>
      <c r="Q66" s="111"/>
      <c r="R66" s="111"/>
      <c r="S66" s="146" t="str">
        <f t="shared" si="7"/>
        <v/>
      </c>
      <c r="T66" s="111"/>
      <c r="U66" s="111"/>
      <c r="V66" s="111"/>
      <c r="W66" s="111"/>
      <c r="X66" s="146" t="str">
        <f t="shared" si="5"/>
        <v/>
      </c>
      <c r="Y66" s="111"/>
      <c r="Z66" s="111"/>
    </row>
    <row r="67" spans="1:26" s="69" customFormat="1">
      <c r="A67" s="241"/>
      <c r="B67" s="163"/>
      <c r="C67" s="109"/>
      <c r="D67" s="109"/>
      <c r="E67" s="109"/>
      <c r="F67" s="109"/>
      <c r="G67" s="110"/>
      <c r="H67" s="110"/>
      <c r="I67" s="110"/>
      <c r="J67" s="110"/>
      <c r="K67" s="18"/>
      <c r="L67" s="146" t="str">
        <f t="shared" si="6"/>
        <v/>
      </c>
      <c r="M67" s="111"/>
      <c r="N67" s="111"/>
      <c r="O67" s="111"/>
      <c r="P67" s="111"/>
      <c r="Q67" s="111"/>
      <c r="R67" s="111"/>
      <c r="S67" s="146" t="str">
        <f t="shared" si="7"/>
        <v/>
      </c>
      <c r="T67" s="111"/>
      <c r="U67" s="111"/>
      <c r="V67" s="111"/>
      <c r="W67" s="111"/>
      <c r="X67" s="146" t="str">
        <f t="shared" si="5"/>
        <v/>
      </c>
      <c r="Y67" s="111"/>
      <c r="Z67" s="111"/>
    </row>
    <row r="68" spans="1:26" s="69" customFormat="1">
      <c r="A68" s="241"/>
      <c r="B68" s="163"/>
      <c r="C68" s="109"/>
      <c r="D68" s="109"/>
      <c r="E68" s="109"/>
      <c r="F68" s="109"/>
      <c r="G68" s="110"/>
      <c r="H68" s="110"/>
      <c r="I68" s="110"/>
      <c r="J68" s="110"/>
      <c r="K68" s="18"/>
      <c r="L68" s="146" t="str">
        <f t="shared" si="6"/>
        <v/>
      </c>
      <c r="M68" s="111"/>
      <c r="N68" s="111"/>
      <c r="O68" s="111"/>
      <c r="P68" s="111"/>
      <c r="Q68" s="111"/>
      <c r="R68" s="111"/>
      <c r="S68" s="146" t="str">
        <f t="shared" si="7"/>
        <v/>
      </c>
      <c r="T68" s="111"/>
      <c r="U68" s="111"/>
      <c r="V68" s="111"/>
      <c r="W68" s="111"/>
      <c r="X68" s="146" t="str">
        <f t="shared" si="5"/>
        <v/>
      </c>
      <c r="Y68" s="111"/>
      <c r="Z68" s="111"/>
    </row>
    <row r="69" spans="1:26" s="69" customFormat="1">
      <c r="A69" s="241"/>
      <c r="B69" s="163"/>
      <c r="C69" s="56"/>
      <c r="D69" s="56"/>
      <c r="E69" s="56"/>
      <c r="F69" s="56"/>
      <c r="G69" s="57"/>
      <c r="H69" s="57"/>
      <c r="I69" s="57"/>
      <c r="J69" s="57"/>
      <c r="K69" s="17"/>
      <c r="L69" s="105" t="str">
        <f t="shared" si="6"/>
        <v/>
      </c>
      <c r="M69" s="106"/>
      <c r="N69" s="106"/>
      <c r="O69" s="106"/>
      <c r="P69" s="106"/>
      <c r="Q69" s="106"/>
      <c r="R69" s="106"/>
      <c r="S69" s="105" t="str">
        <f t="shared" si="7"/>
        <v/>
      </c>
      <c r="T69" s="106"/>
      <c r="U69" s="106"/>
      <c r="V69" s="106"/>
      <c r="W69" s="106"/>
      <c r="X69" s="105" t="str">
        <f t="shared" si="5"/>
        <v/>
      </c>
      <c r="Y69" s="106"/>
      <c r="Z69" s="106"/>
    </row>
    <row r="70" spans="1:26" s="69" customFormat="1">
      <c r="A70" s="241"/>
      <c r="B70" s="163"/>
      <c r="C70" s="56"/>
      <c r="D70" s="56"/>
      <c r="E70" s="56"/>
      <c r="F70" s="56"/>
      <c r="G70" s="57"/>
      <c r="H70" s="57"/>
      <c r="I70" s="57"/>
      <c r="J70" s="57"/>
      <c r="K70" s="17"/>
      <c r="L70" s="105" t="str">
        <f t="shared" si="6"/>
        <v/>
      </c>
      <c r="M70" s="106"/>
      <c r="N70" s="106"/>
      <c r="O70" s="106"/>
      <c r="P70" s="106"/>
      <c r="Q70" s="106"/>
      <c r="R70" s="106"/>
      <c r="S70" s="105" t="str">
        <f t="shared" si="7"/>
        <v/>
      </c>
      <c r="T70" s="106"/>
      <c r="U70" s="106"/>
      <c r="V70" s="106"/>
      <c r="W70" s="106"/>
      <c r="X70" s="105" t="str">
        <f t="shared" si="5"/>
        <v/>
      </c>
      <c r="Y70" s="106"/>
      <c r="Z70" s="106"/>
    </row>
    <row r="71" spans="1:26" s="69" customFormat="1">
      <c r="A71" s="241"/>
      <c r="B71" s="163"/>
      <c r="C71" s="56"/>
      <c r="D71" s="56"/>
      <c r="E71" s="56"/>
      <c r="F71" s="56"/>
      <c r="G71" s="57"/>
      <c r="H71" s="57"/>
      <c r="I71" s="57"/>
      <c r="J71" s="57"/>
      <c r="K71" s="17"/>
      <c r="L71" s="105" t="str">
        <f t="shared" si="6"/>
        <v/>
      </c>
      <c r="M71" s="106"/>
      <c r="N71" s="106"/>
      <c r="O71" s="106"/>
      <c r="P71" s="106"/>
      <c r="Q71" s="106"/>
      <c r="R71" s="106"/>
      <c r="S71" s="105" t="str">
        <f t="shared" si="7"/>
        <v/>
      </c>
      <c r="T71" s="106"/>
      <c r="U71" s="106"/>
      <c r="V71" s="106"/>
      <c r="W71" s="106"/>
      <c r="X71" s="105" t="str">
        <f t="shared" si="5"/>
        <v/>
      </c>
      <c r="Y71" s="106"/>
      <c r="Z71" s="106"/>
    </row>
    <row r="72" spans="1:26" s="69" customFormat="1">
      <c r="A72" s="241"/>
      <c r="B72" s="163"/>
      <c r="C72" s="56"/>
      <c r="D72" s="56"/>
      <c r="E72" s="56"/>
      <c r="F72" s="56"/>
      <c r="G72" s="57"/>
      <c r="H72" s="57"/>
      <c r="I72" s="57"/>
      <c r="J72" s="57"/>
      <c r="K72" s="17"/>
      <c r="L72" s="105" t="str">
        <f t="shared" si="6"/>
        <v/>
      </c>
      <c r="M72" s="106"/>
      <c r="N72" s="106"/>
      <c r="O72" s="106"/>
      <c r="P72" s="106"/>
      <c r="Q72" s="106"/>
      <c r="R72" s="106"/>
      <c r="S72" s="105" t="str">
        <f t="shared" si="7"/>
        <v/>
      </c>
      <c r="T72" s="106"/>
      <c r="U72" s="106"/>
      <c r="V72" s="106"/>
      <c r="W72" s="106"/>
      <c r="X72" s="105" t="str">
        <f t="shared" ref="X72:X102" si="8">IF( OR( $Y72&lt;&gt;"", $Z72&lt;&gt;""),"X","")</f>
        <v/>
      </c>
      <c r="Y72" s="106"/>
      <c r="Z72" s="106"/>
    </row>
    <row r="73" spans="1:26" s="69" customFormat="1">
      <c r="A73" s="241"/>
      <c r="B73" s="163"/>
      <c r="C73" s="56"/>
      <c r="D73" s="56"/>
      <c r="E73" s="56"/>
      <c r="F73" s="56"/>
      <c r="G73" s="57"/>
      <c r="H73" s="57"/>
      <c r="I73" s="57"/>
      <c r="J73" s="57"/>
      <c r="K73" s="17"/>
      <c r="L73" s="105" t="str">
        <f t="shared" si="6"/>
        <v/>
      </c>
      <c r="M73" s="106"/>
      <c r="N73" s="106"/>
      <c r="O73" s="106"/>
      <c r="P73" s="106"/>
      <c r="Q73" s="106"/>
      <c r="R73" s="106"/>
      <c r="S73" s="105" t="str">
        <f t="shared" si="7"/>
        <v/>
      </c>
      <c r="T73" s="106"/>
      <c r="U73" s="106"/>
      <c r="V73" s="106"/>
      <c r="W73" s="106"/>
      <c r="X73" s="105" t="str">
        <f t="shared" si="8"/>
        <v/>
      </c>
      <c r="Y73" s="106"/>
      <c r="Z73" s="106"/>
    </row>
    <row r="74" spans="1:26" s="69" customFormat="1">
      <c r="A74" s="241"/>
      <c r="B74" s="163"/>
      <c r="C74" s="56"/>
      <c r="D74" s="56"/>
      <c r="E74" s="56"/>
      <c r="F74" s="56"/>
      <c r="G74" s="57"/>
      <c r="H74" s="57"/>
      <c r="I74" s="57"/>
      <c r="J74" s="57"/>
      <c r="K74" s="17"/>
      <c r="L74" s="105" t="str">
        <f t="shared" si="6"/>
        <v/>
      </c>
      <c r="M74" s="106"/>
      <c r="N74" s="106"/>
      <c r="O74" s="106"/>
      <c r="P74" s="106"/>
      <c r="Q74" s="106"/>
      <c r="R74" s="106"/>
      <c r="S74" s="105" t="str">
        <f t="shared" si="7"/>
        <v/>
      </c>
      <c r="T74" s="106"/>
      <c r="U74" s="106"/>
      <c r="V74" s="106"/>
      <c r="W74" s="106"/>
      <c r="X74" s="105" t="str">
        <f t="shared" si="8"/>
        <v/>
      </c>
      <c r="Y74" s="106"/>
      <c r="Z74" s="106"/>
    </row>
    <row r="75" spans="1:26" s="69" customFormat="1">
      <c r="A75" s="241"/>
      <c r="B75" s="163"/>
      <c r="C75" s="56"/>
      <c r="D75" s="56"/>
      <c r="E75" s="56"/>
      <c r="F75" s="56"/>
      <c r="G75" s="57"/>
      <c r="H75" s="57"/>
      <c r="I75" s="57"/>
      <c r="J75" s="57"/>
      <c r="K75" s="17"/>
      <c r="L75" s="105" t="str">
        <f t="shared" si="6"/>
        <v/>
      </c>
      <c r="M75" s="106"/>
      <c r="N75" s="106"/>
      <c r="O75" s="106"/>
      <c r="P75" s="106"/>
      <c r="Q75" s="106"/>
      <c r="R75" s="106"/>
      <c r="S75" s="105" t="str">
        <f t="shared" si="7"/>
        <v/>
      </c>
      <c r="T75" s="106"/>
      <c r="U75" s="106"/>
      <c r="V75" s="106"/>
      <c r="W75" s="106"/>
      <c r="X75" s="105" t="str">
        <f t="shared" si="8"/>
        <v/>
      </c>
      <c r="Y75" s="106"/>
      <c r="Z75" s="106"/>
    </row>
    <row r="76" spans="1:26" s="69" customFormat="1">
      <c r="A76" s="241"/>
      <c r="B76" s="163"/>
      <c r="C76" s="56"/>
      <c r="D76" s="56"/>
      <c r="E76" s="56"/>
      <c r="F76" s="56"/>
      <c r="G76" s="57"/>
      <c r="H76" s="57"/>
      <c r="I76" s="57"/>
      <c r="J76" s="57"/>
      <c r="K76" s="17"/>
      <c r="L76" s="105" t="str">
        <f t="shared" si="6"/>
        <v/>
      </c>
      <c r="M76" s="106"/>
      <c r="N76" s="106"/>
      <c r="O76" s="106"/>
      <c r="P76" s="106"/>
      <c r="Q76" s="106"/>
      <c r="R76" s="106"/>
      <c r="S76" s="105" t="str">
        <f t="shared" si="7"/>
        <v/>
      </c>
      <c r="T76" s="106"/>
      <c r="U76" s="106"/>
      <c r="V76" s="106"/>
      <c r="W76" s="106"/>
      <c r="X76" s="105" t="str">
        <f t="shared" si="8"/>
        <v/>
      </c>
      <c r="Y76" s="106"/>
      <c r="Z76" s="106"/>
    </row>
    <row r="77" spans="1:26" s="69" customFormat="1">
      <c r="A77" s="241"/>
      <c r="B77" s="163"/>
      <c r="C77" s="56"/>
      <c r="D77" s="56"/>
      <c r="E77" s="56"/>
      <c r="F77" s="56"/>
      <c r="G77" s="57"/>
      <c r="H77" s="57"/>
      <c r="I77" s="57"/>
      <c r="J77" s="57"/>
      <c r="K77" s="17"/>
      <c r="L77" s="105" t="str">
        <f t="shared" si="6"/>
        <v/>
      </c>
      <c r="M77" s="106"/>
      <c r="N77" s="106"/>
      <c r="O77" s="106"/>
      <c r="P77" s="106"/>
      <c r="Q77" s="106"/>
      <c r="R77" s="106"/>
      <c r="S77" s="105" t="str">
        <f t="shared" si="7"/>
        <v/>
      </c>
      <c r="T77" s="106"/>
      <c r="U77" s="106"/>
      <c r="V77" s="106"/>
      <c r="W77" s="106"/>
      <c r="X77" s="105" t="str">
        <f t="shared" si="8"/>
        <v/>
      </c>
      <c r="Y77" s="106"/>
      <c r="Z77" s="106"/>
    </row>
    <row r="78" spans="1:26" s="69" customFormat="1">
      <c r="A78" s="241"/>
      <c r="B78" s="163"/>
      <c r="C78" s="56"/>
      <c r="D78" s="56"/>
      <c r="E78" s="56"/>
      <c r="F78" s="56"/>
      <c r="G78" s="57"/>
      <c r="H78" s="57"/>
      <c r="I78" s="57"/>
      <c r="J78" s="57"/>
      <c r="K78" s="17"/>
      <c r="L78" s="105" t="str">
        <f t="shared" si="6"/>
        <v/>
      </c>
      <c r="M78" s="106"/>
      <c r="N78" s="106"/>
      <c r="O78" s="106"/>
      <c r="P78" s="106"/>
      <c r="Q78" s="106"/>
      <c r="R78" s="106"/>
      <c r="S78" s="105" t="str">
        <f t="shared" si="7"/>
        <v/>
      </c>
      <c r="T78" s="106"/>
      <c r="U78" s="106"/>
      <c r="V78" s="106"/>
      <c r="W78" s="106"/>
      <c r="X78" s="105" t="str">
        <f t="shared" si="8"/>
        <v/>
      </c>
      <c r="Y78" s="106"/>
      <c r="Z78" s="106"/>
    </row>
    <row r="79" spans="1:26" s="69" customFormat="1">
      <c r="A79" s="241"/>
      <c r="B79" s="163"/>
      <c r="C79" s="56"/>
      <c r="D79" s="56"/>
      <c r="E79" s="56"/>
      <c r="F79" s="56"/>
      <c r="G79" s="57"/>
      <c r="H79" s="57"/>
      <c r="I79" s="57"/>
      <c r="J79" s="57"/>
      <c r="K79" s="17"/>
      <c r="L79" s="105" t="str">
        <f t="shared" si="6"/>
        <v/>
      </c>
      <c r="M79" s="106"/>
      <c r="N79" s="106"/>
      <c r="O79" s="106"/>
      <c r="P79" s="106"/>
      <c r="Q79" s="106"/>
      <c r="R79" s="106"/>
      <c r="S79" s="105" t="str">
        <f t="shared" si="7"/>
        <v/>
      </c>
      <c r="T79" s="106"/>
      <c r="U79" s="106"/>
      <c r="V79" s="106"/>
      <c r="W79" s="106"/>
      <c r="X79" s="105" t="str">
        <f t="shared" si="8"/>
        <v/>
      </c>
      <c r="Y79" s="106"/>
      <c r="Z79" s="106"/>
    </row>
    <row r="80" spans="1:26" s="69" customFormat="1">
      <c r="A80" s="241"/>
      <c r="B80" s="163"/>
      <c r="C80" s="56"/>
      <c r="D80" s="56"/>
      <c r="E80" s="56"/>
      <c r="F80" s="56"/>
      <c r="G80" s="57"/>
      <c r="H80" s="57"/>
      <c r="I80" s="57"/>
      <c r="J80" s="57"/>
      <c r="K80" s="17"/>
      <c r="L80" s="105" t="str">
        <f t="shared" si="6"/>
        <v/>
      </c>
      <c r="M80" s="106"/>
      <c r="N80" s="106"/>
      <c r="O80" s="106"/>
      <c r="P80" s="106"/>
      <c r="Q80" s="106"/>
      <c r="R80" s="106"/>
      <c r="S80" s="105" t="str">
        <f t="shared" si="7"/>
        <v/>
      </c>
      <c r="T80" s="106"/>
      <c r="U80" s="106"/>
      <c r="V80" s="106"/>
      <c r="W80" s="106"/>
      <c r="X80" s="105" t="str">
        <f t="shared" si="8"/>
        <v/>
      </c>
      <c r="Y80" s="106"/>
      <c r="Z80" s="106"/>
    </row>
    <row r="81" spans="1:26" s="69" customFormat="1">
      <c r="A81" s="241"/>
      <c r="B81" s="163"/>
      <c r="C81" s="56"/>
      <c r="D81" s="56"/>
      <c r="E81" s="56"/>
      <c r="F81" s="56"/>
      <c r="G81" s="57"/>
      <c r="H81" s="57"/>
      <c r="I81" s="57"/>
      <c r="J81" s="57"/>
      <c r="K81" s="17"/>
      <c r="L81" s="105" t="str">
        <f t="shared" si="6"/>
        <v/>
      </c>
      <c r="M81" s="106"/>
      <c r="N81" s="106"/>
      <c r="O81" s="106"/>
      <c r="P81" s="106"/>
      <c r="Q81" s="106"/>
      <c r="R81" s="106"/>
      <c r="S81" s="105" t="str">
        <f t="shared" si="7"/>
        <v/>
      </c>
      <c r="T81" s="106"/>
      <c r="U81" s="106"/>
      <c r="V81" s="106"/>
      <c r="W81" s="106"/>
      <c r="X81" s="105" t="str">
        <f t="shared" si="8"/>
        <v/>
      </c>
      <c r="Y81" s="106"/>
      <c r="Z81" s="106"/>
    </row>
    <row r="82" spans="1:26" s="69" customFormat="1">
      <c r="A82" s="241"/>
      <c r="B82" s="163"/>
      <c r="C82" s="56"/>
      <c r="D82" s="56"/>
      <c r="E82" s="56"/>
      <c r="F82" s="56"/>
      <c r="G82" s="57"/>
      <c r="H82" s="57"/>
      <c r="I82" s="57"/>
      <c r="J82" s="57"/>
      <c r="K82" s="17"/>
      <c r="L82" s="105" t="str">
        <f t="shared" si="6"/>
        <v/>
      </c>
      <c r="M82" s="106"/>
      <c r="N82" s="106"/>
      <c r="O82" s="106"/>
      <c r="P82" s="106"/>
      <c r="Q82" s="106"/>
      <c r="R82" s="106"/>
      <c r="S82" s="105" t="str">
        <f t="shared" si="7"/>
        <v/>
      </c>
      <c r="T82" s="106"/>
      <c r="U82" s="106"/>
      <c r="V82" s="106"/>
      <c r="W82" s="106"/>
      <c r="X82" s="105" t="str">
        <f t="shared" si="8"/>
        <v/>
      </c>
      <c r="Y82" s="106"/>
      <c r="Z82" s="106"/>
    </row>
    <row r="83" spans="1:26" s="69" customFormat="1">
      <c r="A83" s="241"/>
      <c r="B83" s="163"/>
      <c r="C83" s="56"/>
      <c r="D83" s="56"/>
      <c r="E83" s="56"/>
      <c r="F83" s="56"/>
      <c r="G83" s="57"/>
      <c r="H83" s="57"/>
      <c r="I83" s="57"/>
      <c r="J83" s="57"/>
      <c r="K83" s="17"/>
      <c r="L83" s="105" t="str">
        <f t="shared" si="6"/>
        <v/>
      </c>
      <c r="M83" s="106"/>
      <c r="N83" s="106"/>
      <c r="O83" s="106"/>
      <c r="P83" s="106"/>
      <c r="Q83" s="106"/>
      <c r="R83" s="106"/>
      <c r="S83" s="105" t="str">
        <f t="shared" si="7"/>
        <v/>
      </c>
      <c r="T83" s="106"/>
      <c r="U83" s="106"/>
      <c r="V83" s="106"/>
      <c r="W83" s="106"/>
      <c r="X83" s="105" t="str">
        <f t="shared" si="8"/>
        <v/>
      </c>
      <c r="Y83" s="106"/>
      <c r="Z83" s="106"/>
    </row>
    <row r="84" spans="1:26" s="69" customFormat="1">
      <c r="A84" s="241"/>
      <c r="B84" s="163"/>
      <c r="C84" s="56"/>
      <c r="D84" s="56"/>
      <c r="E84" s="56"/>
      <c r="F84" s="56"/>
      <c r="G84" s="57"/>
      <c r="H84" s="57"/>
      <c r="I84" s="57"/>
      <c r="J84" s="57"/>
      <c r="K84" s="17"/>
      <c r="L84" s="105" t="str">
        <f t="shared" ref="L84:L102" si="9">IF( OR( $M84&lt;&gt;"", $N84&lt;&gt;"", $O84&lt;&gt;"", $P84&lt;&gt;"", $Q84&lt;&gt;"", $R84&lt;&gt;""),"X","")</f>
        <v/>
      </c>
      <c r="M84" s="106"/>
      <c r="N84" s="106"/>
      <c r="O84" s="106"/>
      <c r="P84" s="106"/>
      <c r="Q84" s="106"/>
      <c r="R84" s="106"/>
      <c r="S84" s="105" t="str">
        <f t="shared" ref="S84:S102" si="10">IF( OR( $T84&lt;&gt;"", $U84&lt;&gt;"", $V84&lt;&gt;"", $W84&lt;&gt;""),"X","")</f>
        <v/>
      </c>
      <c r="T84" s="106"/>
      <c r="U84" s="106"/>
      <c r="V84" s="106"/>
      <c r="W84" s="106"/>
      <c r="X84" s="105" t="str">
        <f t="shared" si="8"/>
        <v/>
      </c>
      <c r="Y84" s="106"/>
      <c r="Z84" s="106"/>
    </row>
    <row r="85" spans="1:26" s="69" customFormat="1">
      <c r="A85" s="241"/>
      <c r="B85" s="163"/>
      <c r="C85" s="56"/>
      <c r="D85" s="56"/>
      <c r="E85" s="56"/>
      <c r="F85" s="56"/>
      <c r="G85" s="57"/>
      <c r="H85" s="57"/>
      <c r="I85" s="57"/>
      <c r="J85" s="57"/>
      <c r="K85" s="17"/>
      <c r="L85" s="105" t="str">
        <f t="shared" si="9"/>
        <v/>
      </c>
      <c r="M85" s="106"/>
      <c r="N85" s="106"/>
      <c r="O85" s="106"/>
      <c r="P85" s="106"/>
      <c r="Q85" s="106"/>
      <c r="R85" s="106"/>
      <c r="S85" s="105" t="str">
        <f t="shared" si="10"/>
        <v/>
      </c>
      <c r="T85" s="106"/>
      <c r="U85" s="106"/>
      <c r="V85" s="106"/>
      <c r="W85" s="106"/>
      <c r="X85" s="105" t="str">
        <f t="shared" si="8"/>
        <v/>
      </c>
      <c r="Y85" s="106"/>
      <c r="Z85" s="106"/>
    </row>
    <row r="86" spans="1:26" s="69" customFormat="1">
      <c r="A86" s="241"/>
      <c r="B86" s="163"/>
      <c r="C86" s="56"/>
      <c r="D86" s="56"/>
      <c r="E86" s="56"/>
      <c r="F86" s="56"/>
      <c r="G86" s="57"/>
      <c r="H86" s="57"/>
      <c r="I86" s="57"/>
      <c r="J86" s="57"/>
      <c r="K86" s="17"/>
      <c r="L86" s="105" t="str">
        <f t="shared" si="9"/>
        <v/>
      </c>
      <c r="M86" s="106"/>
      <c r="N86" s="106"/>
      <c r="O86" s="106"/>
      <c r="P86" s="106"/>
      <c r="Q86" s="106"/>
      <c r="R86" s="106"/>
      <c r="S86" s="105" t="str">
        <f t="shared" si="10"/>
        <v/>
      </c>
      <c r="T86" s="106"/>
      <c r="U86" s="106"/>
      <c r="V86" s="106"/>
      <c r="W86" s="106"/>
      <c r="X86" s="105" t="str">
        <f t="shared" si="8"/>
        <v/>
      </c>
      <c r="Y86" s="106"/>
      <c r="Z86" s="106"/>
    </row>
    <row r="87" spans="1:26" s="69" customFormat="1">
      <c r="A87" s="241"/>
      <c r="B87" s="163"/>
      <c r="C87" s="56"/>
      <c r="D87" s="56"/>
      <c r="E87" s="56"/>
      <c r="F87" s="56"/>
      <c r="G87" s="57"/>
      <c r="H87" s="57"/>
      <c r="I87" s="57"/>
      <c r="J87" s="57"/>
      <c r="K87" s="17"/>
      <c r="L87" s="105" t="str">
        <f t="shared" si="9"/>
        <v/>
      </c>
      <c r="M87" s="106"/>
      <c r="N87" s="106"/>
      <c r="O87" s="106"/>
      <c r="P87" s="106"/>
      <c r="Q87" s="106"/>
      <c r="R87" s="106"/>
      <c r="S87" s="105" t="str">
        <f t="shared" si="10"/>
        <v/>
      </c>
      <c r="T87" s="106"/>
      <c r="U87" s="106"/>
      <c r="V87" s="106"/>
      <c r="W87" s="106"/>
      <c r="X87" s="105" t="str">
        <f t="shared" si="8"/>
        <v/>
      </c>
      <c r="Y87" s="106"/>
      <c r="Z87" s="106"/>
    </row>
    <row r="88" spans="1:26" s="69" customFormat="1">
      <c r="A88" s="241"/>
      <c r="B88" s="163"/>
      <c r="C88" s="56"/>
      <c r="D88" s="56"/>
      <c r="E88" s="56"/>
      <c r="F88" s="56"/>
      <c r="G88" s="57"/>
      <c r="H88" s="57"/>
      <c r="I88" s="57"/>
      <c r="J88" s="57"/>
      <c r="K88" s="17"/>
      <c r="L88" s="105" t="str">
        <f t="shared" si="9"/>
        <v/>
      </c>
      <c r="M88" s="106"/>
      <c r="N88" s="106"/>
      <c r="O88" s="106"/>
      <c r="P88" s="106"/>
      <c r="Q88" s="106"/>
      <c r="R88" s="106"/>
      <c r="S88" s="105" t="str">
        <f t="shared" si="10"/>
        <v/>
      </c>
      <c r="T88" s="106"/>
      <c r="U88" s="106"/>
      <c r="V88" s="106"/>
      <c r="W88" s="106"/>
      <c r="X88" s="105" t="str">
        <f t="shared" si="8"/>
        <v/>
      </c>
      <c r="Y88" s="106"/>
      <c r="Z88" s="106"/>
    </row>
    <row r="89" spans="1:26" s="69" customFormat="1">
      <c r="A89" s="241"/>
      <c r="B89" s="163"/>
      <c r="C89" s="56"/>
      <c r="D89" s="56"/>
      <c r="E89" s="56"/>
      <c r="F89" s="56"/>
      <c r="G89" s="57"/>
      <c r="H89" s="57"/>
      <c r="I89" s="57"/>
      <c r="J89" s="57"/>
      <c r="K89" s="17"/>
      <c r="L89" s="105" t="str">
        <f t="shared" si="9"/>
        <v/>
      </c>
      <c r="M89" s="106"/>
      <c r="N89" s="106"/>
      <c r="O89" s="106"/>
      <c r="P89" s="106"/>
      <c r="Q89" s="106"/>
      <c r="R89" s="106"/>
      <c r="S89" s="105" t="str">
        <f t="shared" si="10"/>
        <v/>
      </c>
      <c r="T89" s="106"/>
      <c r="U89" s="106"/>
      <c r="V89" s="106"/>
      <c r="W89" s="106"/>
      <c r="X89" s="105" t="str">
        <f t="shared" si="8"/>
        <v/>
      </c>
      <c r="Y89" s="106"/>
      <c r="Z89" s="106"/>
    </row>
    <row r="90" spans="1:26" s="124" customFormat="1">
      <c r="A90" s="241"/>
      <c r="B90" s="163"/>
      <c r="C90" s="56"/>
      <c r="D90" s="121"/>
      <c r="E90" s="121"/>
      <c r="F90" s="121"/>
      <c r="G90" s="122"/>
      <c r="H90" s="122"/>
      <c r="I90" s="122"/>
      <c r="J90" s="122"/>
      <c r="K90" s="73"/>
      <c r="L90" s="105" t="str">
        <f t="shared" si="9"/>
        <v/>
      </c>
      <c r="M90" s="123"/>
      <c r="N90" s="123"/>
      <c r="O90" s="123"/>
      <c r="P90" s="123"/>
      <c r="Q90" s="123"/>
      <c r="R90" s="123"/>
      <c r="S90" s="105" t="str">
        <f t="shared" si="10"/>
        <v/>
      </c>
      <c r="T90" s="123"/>
      <c r="U90" s="123"/>
      <c r="V90" s="123"/>
      <c r="W90" s="123"/>
      <c r="X90" s="105" t="str">
        <f t="shared" si="8"/>
        <v/>
      </c>
      <c r="Y90" s="123"/>
      <c r="Z90" s="123"/>
    </row>
    <row r="91" spans="1:26" s="69" customFormat="1">
      <c r="A91" s="241"/>
      <c r="B91" s="163"/>
      <c r="C91" s="56"/>
      <c r="D91" s="56"/>
      <c r="E91" s="56"/>
      <c r="F91" s="56"/>
      <c r="G91" s="57"/>
      <c r="H91" s="57"/>
      <c r="I91" s="57"/>
      <c r="J91" s="57"/>
      <c r="K91" s="17"/>
      <c r="L91" s="105" t="str">
        <f t="shared" si="9"/>
        <v/>
      </c>
      <c r="M91" s="106"/>
      <c r="N91" s="106"/>
      <c r="O91" s="106"/>
      <c r="P91" s="106"/>
      <c r="Q91" s="106"/>
      <c r="R91" s="106"/>
      <c r="S91" s="105" t="str">
        <f t="shared" si="10"/>
        <v/>
      </c>
      <c r="T91" s="106"/>
      <c r="U91" s="106"/>
      <c r="V91" s="106"/>
      <c r="W91" s="106"/>
      <c r="X91" s="105" t="str">
        <f t="shared" si="8"/>
        <v/>
      </c>
      <c r="Y91" s="106"/>
      <c r="Z91" s="106"/>
    </row>
    <row r="92" spans="1:26" s="69" customFormat="1">
      <c r="A92" s="241"/>
      <c r="B92" s="163"/>
      <c r="C92" s="56"/>
      <c r="D92" s="56"/>
      <c r="E92" s="56"/>
      <c r="F92" s="56"/>
      <c r="G92" s="57"/>
      <c r="H92" s="57"/>
      <c r="I92" s="57"/>
      <c r="J92" s="57"/>
      <c r="K92" s="17"/>
      <c r="L92" s="105" t="str">
        <f t="shared" si="9"/>
        <v/>
      </c>
      <c r="M92" s="106"/>
      <c r="N92" s="106"/>
      <c r="O92" s="106"/>
      <c r="P92" s="106"/>
      <c r="Q92" s="106"/>
      <c r="R92" s="106"/>
      <c r="S92" s="105" t="str">
        <f t="shared" si="10"/>
        <v/>
      </c>
      <c r="T92" s="106"/>
      <c r="U92" s="106"/>
      <c r="V92" s="106"/>
      <c r="W92" s="106"/>
      <c r="X92" s="105" t="str">
        <f t="shared" si="8"/>
        <v/>
      </c>
      <c r="Y92" s="106"/>
      <c r="Z92" s="106"/>
    </row>
    <row r="93" spans="1:26" s="69" customFormat="1">
      <c r="A93" s="241"/>
      <c r="B93" s="163"/>
      <c r="C93" s="56"/>
      <c r="D93" s="56"/>
      <c r="E93" s="56"/>
      <c r="F93" s="56"/>
      <c r="G93" s="57"/>
      <c r="H93" s="57"/>
      <c r="I93" s="57"/>
      <c r="J93" s="57"/>
      <c r="K93" s="17"/>
      <c r="L93" s="105" t="str">
        <f t="shared" si="9"/>
        <v/>
      </c>
      <c r="M93" s="106"/>
      <c r="N93" s="106"/>
      <c r="O93" s="106"/>
      <c r="P93" s="106"/>
      <c r="Q93" s="106"/>
      <c r="R93" s="106"/>
      <c r="S93" s="105" t="str">
        <f t="shared" si="10"/>
        <v/>
      </c>
      <c r="T93" s="106"/>
      <c r="U93" s="106"/>
      <c r="V93" s="106"/>
      <c r="W93" s="106"/>
      <c r="X93" s="105" t="str">
        <f t="shared" si="8"/>
        <v/>
      </c>
      <c r="Y93" s="106"/>
      <c r="Z93" s="106"/>
    </row>
    <row r="94" spans="1:26" s="69" customFormat="1">
      <c r="A94" s="241"/>
      <c r="B94" s="163"/>
      <c r="C94" s="56"/>
      <c r="D94" s="56"/>
      <c r="E94" s="56"/>
      <c r="F94" s="56"/>
      <c r="G94" s="57"/>
      <c r="H94" s="57"/>
      <c r="I94" s="57"/>
      <c r="J94" s="57"/>
      <c r="K94" s="17"/>
      <c r="L94" s="105" t="str">
        <f t="shared" si="9"/>
        <v/>
      </c>
      <c r="M94" s="106"/>
      <c r="N94" s="106"/>
      <c r="O94" s="106"/>
      <c r="P94" s="106"/>
      <c r="Q94" s="106"/>
      <c r="R94" s="106"/>
      <c r="S94" s="105" t="str">
        <f t="shared" si="10"/>
        <v/>
      </c>
      <c r="T94" s="106"/>
      <c r="U94" s="106"/>
      <c r="V94" s="106"/>
      <c r="W94" s="106"/>
      <c r="X94" s="105" t="str">
        <f t="shared" si="8"/>
        <v/>
      </c>
      <c r="Y94" s="106"/>
      <c r="Z94" s="106"/>
    </row>
    <row r="95" spans="1:26" s="69" customFormat="1">
      <c r="A95" s="241"/>
      <c r="B95" s="163"/>
      <c r="C95" s="56"/>
      <c r="D95" s="56"/>
      <c r="E95" s="56"/>
      <c r="F95" s="56"/>
      <c r="G95" s="57"/>
      <c r="H95" s="57"/>
      <c r="I95" s="57"/>
      <c r="J95" s="57"/>
      <c r="K95" s="17"/>
      <c r="L95" s="105" t="str">
        <f t="shared" si="9"/>
        <v/>
      </c>
      <c r="M95" s="106"/>
      <c r="N95" s="106"/>
      <c r="O95" s="106"/>
      <c r="P95" s="106"/>
      <c r="Q95" s="106"/>
      <c r="R95" s="106"/>
      <c r="S95" s="105" t="str">
        <f t="shared" si="10"/>
        <v/>
      </c>
      <c r="T95" s="106"/>
      <c r="U95" s="106"/>
      <c r="V95" s="106"/>
      <c r="W95" s="106"/>
      <c r="X95" s="105" t="str">
        <f t="shared" si="8"/>
        <v/>
      </c>
      <c r="Y95" s="106"/>
      <c r="Z95" s="106"/>
    </row>
    <row r="96" spans="1:26" s="69" customFormat="1">
      <c r="A96" s="241"/>
      <c r="B96" s="163"/>
      <c r="C96" s="56"/>
      <c r="D96" s="56"/>
      <c r="E96" s="56"/>
      <c r="F96" s="56"/>
      <c r="G96" s="57"/>
      <c r="H96" s="57"/>
      <c r="I96" s="57"/>
      <c r="J96" s="57"/>
      <c r="K96" s="17"/>
      <c r="L96" s="105" t="str">
        <f t="shared" si="9"/>
        <v/>
      </c>
      <c r="M96" s="106"/>
      <c r="N96" s="106"/>
      <c r="O96" s="106"/>
      <c r="P96" s="106"/>
      <c r="Q96" s="106"/>
      <c r="R96" s="106"/>
      <c r="S96" s="105" t="str">
        <f t="shared" si="10"/>
        <v/>
      </c>
      <c r="T96" s="106"/>
      <c r="U96" s="106"/>
      <c r="V96" s="106"/>
      <c r="W96" s="106"/>
      <c r="X96" s="105" t="str">
        <f t="shared" si="8"/>
        <v/>
      </c>
      <c r="Y96" s="106"/>
      <c r="Z96" s="106"/>
    </row>
    <row r="97" spans="1:26" s="69" customFormat="1">
      <c r="A97" s="241"/>
      <c r="B97" s="163"/>
      <c r="C97" s="56"/>
      <c r="D97" s="56"/>
      <c r="E97" s="56"/>
      <c r="F97" s="56"/>
      <c r="G97" s="57"/>
      <c r="H97" s="57"/>
      <c r="I97" s="57"/>
      <c r="J97" s="57"/>
      <c r="K97" s="17"/>
      <c r="L97" s="105" t="str">
        <f t="shared" si="9"/>
        <v/>
      </c>
      <c r="M97" s="106"/>
      <c r="N97" s="106"/>
      <c r="O97" s="106"/>
      <c r="P97" s="106"/>
      <c r="Q97" s="106"/>
      <c r="R97" s="106"/>
      <c r="S97" s="105" t="str">
        <f t="shared" si="10"/>
        <v/>
      </c>
      <c r="T97" s="106"/>
      <c r="U97" s="106"/>
      <c r="V97" s="106"/>
      <c r="W97" s="106"/>
      <c r="X97" s="105" t="str">
        <f t="shared" si="8"/>
        <v/>
      </c>
      <c r="Y97" s="106"/>
      <c r="Z97" s="106"/>
    </row>
    <row r="98" spans="1:26">
      <c r="A98" s="241"/>
      <c r="B98" s="163"/>
      <c r="C98" s="56"/>
      <c r="D98" s="56"/>
      <c r="E98" s="56"/>
      <c r="F98" s="56"/>
      <c r="G98" s="57"/>
      <c r="H98" s="57"/>
      <c r="I98" s="57"/>
      <c r="J98" s="57"/>
      <c r="K98" s="17"/>
      <c r="L98" s="105" t="str">
        <f t="shared" si="9"/>
        <v/>
      </c>
      <c r="M98" s="106"/>
      <c r="N98" s="106"/>
      <c r="O98" s="106"/>
      <c r="P98" s="106"/>
      <c r="Q98" s="106"/>
      <c r="R98" s="106"/>
      <c r="S98" s="105" t="str">
        <f t="shared" si="10"/>
        <v/>
      </c>
      <c r="T98" s="106"/>
      <c r="U98" s="106"/>
      <c r="V98" s="106"/>
      <c r="W98" s="106"/>
      <c r="X98" s="105" t="str">
        <f t="shared" si="8"/>
        <v/>
      </c>
      <c r="Y98" s="106"/>
      <c r="Z98" s="106"/>
    </row>
    <row r="99" spans="1:26" s="69" customFormat="1">
      <c r="A99" s="241"/>
      <c r="B99" s="163"/>
      <c r="C99" s="56"/>
      <c r="D99" s="56"/>
      <c r="E99" s="56"/>
      <c r="F99" s="56"/>
      <c r="G99" s="57"/>
      <c r="H99" s="57"/>
      <c r="I99" s="57"/>
      <c r="J99" s="57"/>
      <c r="K99" s="17"/>
      <c r="L99" s="105" t="str">
        <f t="shared" si="9"/>
        <v/>
      </c>
      <c r="M99" s="106"/>
      <c r="N99" s="106"/>
      <c r="O99" s="106"/>
      <c r="P99" s="106"/>
      <c r="Q99" s="106"/>
      <c r="R99" s="106"/>
      <c r="S99" s="105" t="str">
        <f t="shared" si="10"/>
        <v/>
      </c>
      <c r="T99" s="106"/>
      <c r="U99" s="106"/>
      <c r="V99" s="106"/>
      <c r="W99" s="106"/>
      <c r="X99" s="105" t="str">
        <f t="shared" si="8"/>
        <v/>
      </c>
      <c r="Y99" s="106"/>
      <c r="Z99" s="106"/>
    </row>
    <row r="100" spans="1:26" s="69" customFormat="1">
      <c r="A100" s="241"/>
      <c r="B100" s="163"/>
      <c r="C100" s="56"/>
      <c r="D100" s="56"/>
      <c r="E100" s="56"/>
      <c r="F100" s="56"/>
      <c r="G100" s="57"/>
      <c r="H100" s="57"/>
      <c r="I100" s="57"/>
      <c r="J100" s="57"/>
      <c r="K100" s="17"/>
      <c r="L100" s="105" t="str">
        <f t="shared" si="9"/>
        <v/>
      </c>
      <c r="M100" s="106"/>
      <c r="N100" s="106"/>
      <c r="O100" s="106"/>
      <c r="P100" s="106"/>
      <c r="Q100" s="106"/>
      <c r="R100" s="106"/>
      <c r="S100" s="105" t="str">
        <f t="shared" si="10"/>
        <v/>
      </c>
      <c r="T100" s="106"/>
      <c r="U100" s="106"/>
      <c r="V100" s="106"/>
      <c r="W100" s="106"/>
      <c r="X100" s="105" t="str">
        <f t="shared" si="8"/>
        <v/>
      </c>
      <c r="Y100" s="106"/>
      <c r="Z100" s="106"/>
    </row>
    <row r="101" spans="1:26" s="69" customFormat="1" ht="16.5" customHeight="1">
      <c r="A101" s="241"/>
      <c r="B101" s="163"/>
      <c r="C101" s="56"/>
      <c r="D101" s="56"/>
      <c r="E101" s="56"/>
      <c r="F101" s="56"/>
      <c r="G101" s="57"/>
      <c r="H101" s="57"/>
      <c r="I101" s="57"/>
      <c r="J101" s="57"/>
      <c r="K101" s="17"/>
      <c r="L101" s="105" t="str">
        <f t="shared" si="9"/>
        <v/>
      </c>
      <c r="M101" s="106"/>
      <c r="N101" s="106"/>
      <c r="O101" s="106"/>
      <c r="P101" s="106"/>
      <c r="Q101" s="106"/>
      <c r="R101" s="106"/>
      <c r="S101" s="105" t="str">
        <f t="shared" si="10"/>
        <v/>
      </c>
      <c r="T101" s="106"/>
      <c r="U101" s="106"/>
      <c r="V101" s="106"/>
      <c r="W101" s="106"/>
      <c r="X101" s="105" t="str">
        <f t="shared" si="8"/>
        <v/>
      </c>
      <c r="Y101" s="106"/>
      <c r="Z101" s="106"/>
    </row>
    <row r="102" spans="1:26" ht="15.75" thickBot="1">
      <c r="A102" s="247"/>
      <c r="B102" s="162"/>
      <c r="C102" s="56"/>
      <c r="D102" s="56"/>
      <c r="E102" s="56"/>
      <c r="F102" s="56"/>
      <c r="G102" s="57"/>
      <c r="H102" s="57"/>
      <c r="I102" s="57"/>
      <c r="J102" s="57"/>
      <c r="K102" s="17"/>
      <c r="L102" s="105" t="str">
        <f t="shared" si="9"/>
        <v/>
      </c>
      <c r="M102" s="106"/>
      <c r="N102" s="106"/>
      <c r="O102" s="106"/>
      <c r="P102" s="106"/>
      <c r="Q102" s="106"/>
      <c r="R102" s="106"/>
      <c r="S102" s="105" t="str">
        <f t="shared" si="10"/>
        <v/>
      </c>
      <c r="T102" s="106"/>
      <c r="U102" s="106"/>
      <c r="V102" s="106"/>
      <c r="W102" s="106"/>
      <c r="X102" s="105" t="str">
        <f t="shared" si="8"/>
        <v/>
      </c>
      <c r="Y102" s="106"/>
      <c r="Z102" s="106"/>
    </row>
  </sheetData>
  <autoFilter ref="C2:Z102"/>
  <mergeCells count="10">
    <mergeCell ref="H1:K1"/>
    <mergeCell ref="L1:Z1"/>
    <mergeCell ref="A5:A102"/>
    <mergeCell ref="B11:B15"/>
    <mergeCell ref="B19:B22"/>
    <mergeCell ref="B24:B35"/>
    <mergeCell ref="B36:B38"/>
    <mergeCell ref="B40:B46"/>
    <mergeCell ref="B2:B10"/>
    <mergeCell ref="A1:B1"/>
  </mergeCells>
  <pageMargins left="0.7" right="0.7" top="0.75" bottom="0.75" header="0.3" footer="0.3"/>
  <pageSetup paperSize="9" orientation="landscape" r:id="rId1"/>
  <legacyDrawing r:id="rId2"/>
</worksheet>
</file>

<file path=xl/worksheets/sheet9.xml><?xml version="1.0" encoding="utf-8"?>
<worksheet xmlns="http://schemas.openxmlformats.org/spreadsheetml/2006/main" xmlns:r="http://schemas.openxmlformats.org/officeDocument/2006/relationships">
  <dimension ref="A1:Z64"/>
  <sheetViews>
    <sheetView zoomScaleNormal="100" workbookViewId="0">
      <selection activeCell="AB4" sqref="AB4"/>
    </sheetView>
  </sheetViews>
  <sheetFormatPr baseColWidth="10" defaultColWidth="9.140625" defaultRowHeight="15" outlineLevelCol="1"/>
  <cols>
    <col min="1" max="1" width="4.7109375" style="9" customWidth="1"/>
    <col min="2" max="2" width="5.28515625" style="9" customWidth="1"/>
    <col min="3" max="3" width="7.28515625" style="11" customWidth="1"/>
    <col min="4" max="4" width="63.140625" style="9" customWidth="1"/>
    <col min="5" max="6" width="14.140625" style="12" customWidth="1"/>
    <col min="7" max="7" width="10.5703125" style="13" customWidth="1"/>
    <col min="8" max="10" width="2.85546875" style="13" customWidth="1"/>
    <col min="11" max="11" width="2.85546875" style="9" customWidth="1"/>
    <col min="12" max="12" width="4" style="9" customWidth="1"/>
    <col min="13" max="13" width="4.85546875" style="9" customWidth="1" outlineLevel="1"/>
    <col min="14" max="14" width="4" style="9" customWidth="1" outlineLevel="1"/>
    <col min="15" max="15" width="5.85546875" style="9" customWidth="1" outlineLevel="1"/>
    <col min="16" max="18" width="4" style="9" customWidth="1" outlineLevel="1"/>
    <col min="19" max="19" width="4" style="9" customWidth="1"/>
    <col min="20" max="23" width="4" style="9" customWidth="1" outlineLevel="1"/>
    <col min="24" max="26" width="4" style="9" customWidth="1"/>
    <col min="27" max="16384" width="9.140625" style="9"/>
  </cols>
  <sheetData>
    <row r="1" spans="1:26" s="3" customFormat="1" ht="75" customHeight="1">
      <c r="A1" s="261" t="s">
        <v>2</v>
      </c>
      <c r="B1" s="262"/>
      <c r="C1" s="38" t="s">
        <v>3</v>
      </c>
      <c r="D1" s="37" t="s">
        <v>0</v>
      </c>
      <c r="E1" s="37" t="s">
        <v>4</v>
      </c>
      <c r="F1" s="37" t="s">
        <v>121</v>
      </c>
      <c r="G1" s="36" t="s">
        <v>1</v>
      </c>
      <c r="H1" s="2" t="s">
        <v>101</v>
      </c>
      <c r="I1" s="2" t="s">
        <v>102</v>
      </c>
      <c r="J1" s="2" t="s">
        <v>103</v>
      </c>
      <c r="K1" s="1" t="s">
        <v>104</v>
      </c>
      <c r="L1" s="4" t="s">
        <v>105</v>
      </c>
      <c r="M1" s="4" t="s">
        <v>106</v>
      </c>
      <c r="N1" s="4" t="s">
        <v>107</v>
      </c>
      <c r="O1" s="4" t="s">
        <v>108</v>
      </c>
      <c r="P1" s="4" t="s">
        <v>109</v>
      </c>
      <c r="Q1" s="4" t="s">
        <v>110</v>
      </c>
      <c r="R1" s="4" t="s">
        <v>111</v>
      </c>
      <c r="S1" s="4" t="s">
        <v>112</v>
      </c>
      <c r="T1" s="4" t="s">
        <v>113</v>
      </c>
      <c r="U1" s="4" t="s">
        <v>114</v>
      </c>
      <c r="V1" s="4" t="s">
        <v>115</v>
      </c>
      <c r="W1" s="4" t="s">
        <v>116</v>
      </c>
      <c r="X1" s="4" t="s">
        <v>117</v>
      </c>
      <c r="Y1" s="4" t="s">
        <v>118</v>
      </c>
      <c r="Z1" s="4" t="s">
        <v>33</v>
      </c>
    </row>
    <row r="2" spans="1:26" s="3" customFormat="1" ht="24">
      <c r="A2" s="228" t="s">
        <v>5</v>
      </c>
      <c r="B2" s="230"/>
      <c r="C2" s="14" t="s">
        <v>6</v>
      </c>
      <c r="D2" s="19" t="s">
        <v>130</v>
      </c>
      <c r="E2" s="19" t="s">
        <v>128</v>
      </c>
      <c r="F2" s="19" t="s">
        <v>122</v>
      </c>
      <c r="G2" s="20" t="s">
        <v>7</v>
      </c>
      <c r="H2" s="6" t="s">
        <v>119</v>
      </c>
      <c r="I2" s="6" t="s">
        <v>119</v>
      </c>
      <c r="J2" s="6" t="s">
        <v>119</v>
      </c>
      <c r="K2" s="7" t="s">
        <v>119</v>
      </c>
      <c r="L2" s="8" t="s">
        <v>119</v>
      </c>
      <c r="M2" s="7" t="s">
        <v>120</v>
      </c>
      <c r="N2" s="7"/>
      <c r="O2" s="7"/>
      <c r="P2" s="7" t="s">
        <v>120</v>
      </c>
      <c r="Q2" s="7"/>
      <c r="R2" s="7"/>
      <c r="S2" s="8" t="str">
        <f>IF( OR( $T2&lt;&gt;"", $U2&lt;&gt;"", $V2&lt;&gt;"", $W2&lt;&gt;""),"X","")</f>
        <v/>
      </c>
      <c r="T2" s="7"/>
      <c r="U2" s="7"/>
      <c r="V2" s="7"/>
      <c r="W2" s="7"/>
      <c r="X2" s="8"/>
      <c r="Y2" s="7"/>
      <c r="Z2" s="7"/>
    </row>
    <row r="3" spans="1:26" s="3" customFormat="1" ht="20.25" customHeight="1">
      <c r="A3" s="263"/>
      <c r="B3" s="265"/>
      <c r="C3" s="14" t="s">
        <v>8</v>
      </c>
      <c r="D3" s="31" t="s">
        <v>188</v>
      </c>
      <c r="E3" s="19" t="s">
        <v>128</v>
      </c>
      <c r="F3" s="31" t="s">
        <v>122</v>
      </c>
      <c r="G3" s="32" t="s">
        <v>9</v>
      </c>
      <c r="H3" s="6" t="s">
        <v>119</v>
      </c>
      <c r="I3" s="6" t="s">
        <v>119</v>
      </c>
      <c r="J3" s="6" t="s">
        <v>119</v>
      </c>
      <c r="K3" s="7" t="s">
        <v>119</v>
      </c>
      <c r="L3" s="8" t="s">
        <v>119</v>
      </c>
      <c r="M3" s="7" t="s">
        <v>120</v>
      </c>
      <c r="N3" s="7"/>
      <c r="O3" s="7"/>
      <c r="P3" s="7" t="s">
        <v>120</v>
      </c>
      <c r="Q3" s="7"/>
      <c r="R3" s="7"/>
      <c r="S3" s="8" t="str">
        <f t="shared" ref="S3:S63" si="0">IF( OR( $T3&lt;&gt;"", $U3&lt;&gt;"", $V3&lt;&gt;"", $W3&lt;&gt;""),"X","")</f>
        <v/>
      </c>
      <c r="T3" s="7"/>
      <c r="U3" s="7"/>
      <c r="V3" s="7"/>
      <c r="W3" s="7"/>
      <c r="X3" s="8"/>
      <c r="Y3" s="7"/>
      <c r="Z3" s="7"/>
    </row>
    <row r="4" spans="1:26" ht="29.25" customHeight="1">
      <c r="A4" s="263"/>
      <c r="B4" s="265"/>
      <c r="C4" s="14" t="s">
        <v>10</v>
      </c>
      <c r="D4" s="31" t="s">
        <v>129</v>
      </c>
      <c r="E4" s="31" t="s">
        <v>40</v>
      </c>
      <c r="F4" s="31" t="s">
        <v>122</v>
      </c>
      <c r="G4" s="34" t="s">
        <v>138</v>
      </c>
      <c r="H4" s="6" t="s">
        <v>119</v>
      </c>
      <c r="I4" s="6" t="s">
        <v>119</v>
      </c>
      <c r="J4" s="6" t="s">
        <v>119</v>
      </c>
      <c r="K4" s="7" t="s">
        <v>119</v>
      </c>
      <c r="L4" s="8" t="str">
        <f t="shared" ref="L4:L63" si="1">IF( OR( $M4&lt;&gt;"", $N4&lt;&gt;"", $O4&lt;&gt;"", $P4&lt;&gt;"", $Q4&lt;&gt;"", $R4&lt;&gt;""),"X","")</f>
        <v>X</v>
      </c>
      <c r="M4" s="7" t="s">
        <v>120</v>
      </c>
      <c r="N4" s="7"/>
      <c r="O4" s="7"/>
      <c r="P4" s="7"/>
      <c r="Q4" s="7"/>
      <c r="R4" s="7"/>
      <c r="S4" s="8" t="str">
        <f t="shared" si="0"/>
        <v/>
      </c>
      <c r="T4" s="7"/>
      <c r="U4" s="7"/>
      <c r="V4" s="7"/>
      <c r="W4" s="7"/>
      <c r="X4" s="8" t="s">
        <v>119</v>
      </c>
      <c r="Y4" s="7"/>
      <c r="Z4" s="7"/>
    </row>
    <row r="5" spans="1:26" ht="39.75" customHeight="1">
      <c r="A5" s="263"/>
      <c r="B5" s="265"/>
      <c r="C5" s="14" t="s">
        <v>11</v>
      </c>
      <c r="D5" s="22" t="s">
        <v>132</v>
      </c>
      <c r="E5" s="19" t="s">
        <v>128</v>
      </c>
      <c r="F5" s="22" t="s">
        <v>122</v>
      </c>
      <c r="G5" s="23" t="s">
        <v>131</v>
      </c>
      <c r="H5" s="6" t="s">
        <v>119</v>
      </c>
      <c r="I5" s="6" t="s">
        <v>119</v>
      </c>
      <c r="J5" s="6" t="s">
        <v>119</v>
      </c>
      <c r="K5" s="7" t="s">
        <v>119</v>
      </c>
      <c r="L5" s="8" t="str">
        <f t="shared" si="1"/>
        <v>X</v>
      </c>
      <c r="M5" s="10" t="s">
        <v>200</v>
      </c>
      <c r="N5" s="10"/>
      <c r="O5" s="10"/>
      <c r="P5" s="10" t="s">
        <v>120</v>
      </c>
      <c r="Q5" s="10"/>
      <c r="R5" s="10"/>
      <c r="S5" s="8" t="str">
        <f t="shared" si="0"/>
        <v/>
      </c>
      <c r="T5" s="10"/>
      <c r="U5" s="10"/>
      <c r="V5" s="10"/>
      <c r="W5" s="10"/>
      <c r="X5" s="8"/>
      <c r="Y5" s="10"/>
      <c r="Z5" s="10"/>
    </row>
    <row r="6" spans="1:26" ht="32.25" customHeight="1">
      <c r="A6" s="263"/>
      <c r="B6" s="265"/>
      <c r="C6" s="14" t="s">
        <v>12</v>
      </c>
      <c r="D6" s="22" t="s">
        <v>134</v>
      </c>
      <c r="E6" s="22" t="s">
        <v>40</v>
      </c>
      <c r="F6" s="22" t="s">
        <v>122</v>
      </c>
      <c r="G6" s="23" t="s">
        <v>13</v>
      </c>
      <c r="H6" s="6" t="s">
        <v>119</v>
      </c>
      <c r="I6" s="6" t="s">
        <v>119</v>
      </c>
      <c r="J6" s="6" t="s">
        <v>119</v>
      </c>
      <c r="K6" s="7" t="s">
        <v>119</v>
      </c>
      <c r="L6" s="8" t="str">
        <f t="shared" si="1"/>
        <v/>
      </c>
      <c r="M6" s="7"/>
      <c r="N6" s="7"/>
      <c r="O6" s="7"/>
      <c r="P6" s="7"/>
      <c r="Q6" s="7"/>
      <c r="R6" s="7"/>
      <c r="S6" s="8" t="str">
        <f t="shared" si="0"/>
        <v/>
      </c>
      <c r="T6" s="7"/>
      <c r="U6" s="7"/>
      <c r="V6" s="7"/>
      <c r="W6" s="7"/>
      <c r="X6" s="8" t="s">
        <v>119</v>
      </c>
      <c r="Y6" s="7" t="s">
        <v>120</v>
      </c>
      <c r="Z6" s="7"/>
    </row>
    <row r="7" spans="1:26" ht="36">
      <c r="A7" s="263"/>
      <c r="B7" s="265"/>
      <c r="C7" s="14" t="s">
        <v>14</v>
      </c>
      <c r="D7" s="22" t="s">
        <v>133</v>
      </c>
      <c r="E7" s="22" t="s">
        <v>40</v>
      </c>
      <c r="F7" s="22" t="s">
        <v>122</v>
      </c>
      <c r="G7" s="23" t="s">
        <v>15</v>
      </c>
      <c r="H7" s="6" t="s">
        <v>119</v>
      </c>
      <c r="I7" s="6" t="s">
        <v>119</v>
      </c>
      <c r="J7" s="6" t="s">
        <v>119</v>
      </c>
      <c r="K7" s="7" t="s">
        <v>119</v>
      </c>
      <c r="L7" s="8" t="str">
        <f t="shared" si="1"/>
        <v/>
      </c>
      <c r="M7" s="7"/>
      <c r="N7" s="7"/>
      <c r="O7" s="7"/>
      <c r="P7" s="7"/>
      <c r="Q7" s="7"/>
      <c r="R7" s="7"/>
      <c r="S7" s="8" t="str">
        <f t="shared" si="0"/>
        <v/>
      </c>
      <c r="T7" s="7"/>
      <c r="U7" s="7"/>
      <c r="V7" s="7"/>
      <c r="W7" s="7"/>
      <c r="X7" s="8" t="s">
        <v>119</v>
      </c>
      <c r="Y7" s="7" t="s">
        <v>120</v>
      </c>
      <c r="Z7" s="7"/>
    </row>
    <row r="8" spans="1:26" ht="48">
      <c r="A8" s="263"/>
      <c r="B8" s="265"/>
      <c r="C8" s="14" t="s">
        <v>16</v>
      </c>
      <c r="D8" s="33" t="s">
        <v>191</v>
      </c>
      <c r="E8" s="22" t="s">
        <v>192</v>
      </c>
      <c r="F8" s="22" t="s">
        <v>123</v>
      </c>
      <c r="G8" s="23" t="s">
        <v>17</v>
      </c>
      <c r="H8" s="6"/>
      <c r="I8" s="6"/>
      <c r="J8" s="6"/>
      <c r="K8" s="7"/>
      <c r="L8" s="8" t="s">
        <v>119</v>
      </c>
      <c r="M8" s="7"/>
      <c r="N8" s="7"/>
      <c r="O8" s="7"/>
      <c r="P8" s="7"/>
      <c r="Q8" s="7"/>
      <c r="R8" s="7"/>
      <c r="S8" s="8"/>
      <c r="T8" s="7"/>
      <c r="U8" s="7"/>
      <c r="V8" s="7"/>
      <c r="W8" s="7"/>
      <c r="X8" s="8"/>
      <c r="Y8" s="7"/>
      <c r="Z8" s="7"/>
    </row>
    <row r="9" spans="1:26" ht="45" customHeight="1">
      <c r="A9" s="263"/>
      <c r="B9" s="265"/>
      <c r="C9" s="14" t="s">
        <v>18</v>
      </c>
      <c r="D9" s="30" t="s">
        <v>137</v>
      </c>
      <c r="E9" s="15" t="s">
        <v>40</v>
      </c>
      <c r="F9" s="15" t="s">
        <v>122</v>
      </c>
      <c r="G9" s="21" t="s">
        <v>17</v>
      </c>
      <c r="H9" s="6" t="s">
        <v>119</v>
      </c>
      <c r="I9" s="6" t="s">
        <v>119</v>
      </c>
      <c r="J9" s="6" t="s">
        <v>119</v>
      </c>
      <c r="K9" s="7" t="s">
        <v>119</v>
      </c>
      <c r="L9" s="8" t="str">
        <f t="shared" si="1"/>
        <v/>
      </c>
      <c r="M9" s="7"/>
      <c r="N9" s="7"/>
      <c r="O9" s="7"/>
      <c r="P9" s="7"/>
      <c r="Q9" s="7"/>
      <c r="R9" s="7"/>
      <c r="S9" s="8" t="str">
        <f t="shared" si="0"/>
        <v/>
      </c>
      <c r="T9" s="7"/>
      <c r="U9" s="7"/>
      <c r="V9" s="7"/>
      <c r="W9" s="7"/>
      <c r="X9" s="8" t="s">
        <v>119</v>
      </c>
      <c r="Y9" s="7" t="s">
        <v>120</v>
      </c>
      <c r="Z9" s="7"/>
    </row>
    <row r="10" spans="1:26" ht="96.75" customHeight="1">
      <c r="A10" s="263"/>
      <c r="B10" s="265"/>
      <c r="C10" s="14" t="s">
        <v>19</v>
      </c>
      <c r="D10" s="15" t="s">
        <v>135</v>
      </c>
      <c r="E10" s="15" t="s">
        <v>136</v>
      </c>
      <c r="F10" s="15" t="s">
        <v>122</v>
      </c>
      <c r="G10" s="21" t="s">
        <v>17</v>
      </c>
      <c r="H10" s="6" t="s">
        <v>119</v>
      </c>
      <c r="I10" s="6" t="s">
        <v>119</v>
      </c>
      <c r="J10" s="6" t="s">
        <v>119</v>
      </c>
      <c r="K10" s="7" t="s">
        <v>119</v>
      </c>
      <c r="L10" s="8" t="str">
        <f t="shared" si="1"/>
        <v>X</v>
      </c>
      <c r="M10" s="7"/>
      <c r="N10" s="7" t="s">
        <v>195</v>
      </c>
      <c r="O10" s="7" t="s">
        <v>201</v>
      </c>
      <c r="P10" s="7"/>
      <c r="Q10" s="7"/>
      <c r="R10" s="7"/>
      <c r="S10" s="8" t="str">
        <f t="shared" si="0"/>
        <v/>
      </c>
      <c r="T10" s="7"/>
      <c r="U10" s="7"/>
      <c r="V10" s="7"/>
      <c r="W10" s="7"/>
      <c r="X10" s="8"/>
      <c r="Y10" s="7"/>
      <c r="Z10" s="7"/>
    </row>
    <row r="11" spans="1:26" ht="72">
      <c r="A11" s="263"/>
      <c r="B11" s="265"/>
      <c r="C11" s="14" t="s">
        <v>21</v>
      </c>
      <c r="D11" s="15" t="s">
        <v>139</v>
      </c>
      <c r="E11" s="15" t="s">
        <v>128</v>
      </c>
      <c r="F11" s="15" t="s">
        <v>123</v>
      </c>
      <c r="G11" s="21" t="s">
        <v>20</v>
      </c>
      <c r="H11" s="6" t="s">
        <v>119</v>
      </c>
      <c r="I11" s="6" t="s">
        <v>119</v>
      </c>
      <c r="J11" s="6" t="s">
        <v>119</v>
      </c>
      <c r="K11" s="7" t="s">
        <v>119</v>
      </c>
      <c r="L11" s="8" t="str">
        <f t="shared" si="1"/>
        <v/>
      </c>
      <c r="M11" s="7"/>
      <c r="N11" s="7"/>
      <c r="O11" s="7"/>
      <c r="P11" s="7"/>
      <c r="Q11" s="7"/>
      <c r="R11" s="7"/>
      <c r="S11" s="8" t="str">
        <f t="shared" si="0"/>
        <v/>
      </c>
      <c r="T11" s="7"/>
      <c r="U11" s="7"/>
      <c r="V11" s="7"/>
      <c r="W11" s="7"/>
      <c r="X11" s="8"/>
      <c r="Y11" s="7"/>
      <c r="Z11" s="7"/>
    </row>
    <row r="12" spans="1:26" ht="36">
      <c r="A12" s="263"/>
      <c r="B12" s="265"/>
      <c r="C12" s="14" t="s">
        <v>23</v>
      </c>
      <c r="D12" s="30" t="s">
        <v>140</v>
      </c>
      <c r="E12" s="15" t="s">
        <v>40</v>
      </c>
      <c r="F12" s="15" t="s">
        <v>122</v>
      </c>
      <c r="G12" s="21" t="s">
        <v>22</v>
      </c>
      <c r="H12" s="6" t="s">
        <v>119</v>
      </c>
      <c r="I12" s="6" t="s">
        <v>119</v>
      </c>
      <c r="J12" s="6" t="s">
        <v>119</v>
      </c>
      <c r="K12" s="7" t="s">
        <v>119</v>
      </c>
      <c r="L12" s="8" t="str">
        <f t="shared" si="1"/>
        <v/>
      </c>
      <c r="M12" s="7"/>
      <c r="N12" s="7"/>
      <c r="O12" s="7"/>
      <c r="P12" s="7"/>
      <c r="Q12" s="7"/>
      <c r="R12" s="7"/>
      <c r="S12" s="8" t="str">
        <f t="shared" si="0"/>
        <v/>
      </c>
      <c r="T12" s="7"/>
      <c r="U12" s="7"/>
      <c r="V12" s="7"/>
      <c r="W12" s="7"/>
      <c r="X12" s="8" t="s">
        <v>119</v>
      </c>
      <c r="Y12" s="7" t="s">
        <v>120</v>
      </c>
      <c r="Z12" s="7"/>
    </row>
    <row r="13" spans="1:26" ht="75.75" customHeight="1">
      <c r="A13" s="263"/>
      <c r="B13" s="265"/>
      <c r="C13" s="14" t="s">
        <v>25</v>
      </c>
      <c r="D13" s="15" t="s">
        <v>141</v>
      </c>
      <c r="E13" s="15" t="s">
        <v>40</v>
      </c>
      <c r="F13" s="15" t="s">
        <v>122</v>
      </c>
      <c r="G13" s="21" t="s">
        <v>24</v>
      </c>
      <c r="H13" s="6" t="s">
        <v>119</v>
      </c>
      <c r="I13" s="6" t="s">
        <v>119</v>
      </c>
      <c r="J13" s="6" t="s">
        <v>119</v>
      </c>
      <c r="K13" s="7" t="s">
        <v>119</v>
      </c>
      <c r="L13" s="8" t="str">
        <f t="shared" si="1"/>
        <v/>
      </c>
      <c r="M13" s="7"/>
      <c r="N13" s="7"/>
      <c r="O13" s="7"/>
      <c r="P13" s="7"/>
      <c r="Q13" s="7"/>
      <c r="R13" s="7"/>
      <c r="S13" s="8" t="str">
        <f t="shared" si="0"/>
        <v/>
      </c>
      <c r="T13" s="7"/>
      <c r="U13" s="7"/>
      <c r="V13" s="7"/>
      <c r="W13" s="7"/>
      <c r="X13" s="8" t="s">
        <v>119</v>
      </c>
      <c r="Y13" s="7" t="s">
        <v>120</v>
      </c>
      <c r="Z13" s="7"/>
    </row>
    <row r="14" spans="1:26" ht="24">
      <c r="A14" s="263"/>
      <c r="B14" s="265"/>
      <c r="C14" s="14" t="s">
        <v>26</v>
      </c>
      <c r="D14" s="15" t="s">
        <v>142</v>
      </c>
      <c r="E14" s="15" t="s">
        <v>40</v>
      </c>
      <c r="F14" s="15" t="s">
        <v>122</v>
      </c>
      <c r="G14" s="21" t="s">
        <v>24</v>
      </c>
      <c r="H14" s="6" t="s">
        <v>119</v>
      </c>
      <c r="I14" s="6" t="s">
        <v>119</v>
      </c>
      <c r="J14" s="6" t="s">
        <v>119</v>
      </c>
      <c r="K14" s="7" t="s">
        <v>119</v>
      </c>
      <c r="L14" s="8" t="str">
        <f t="shared" si="1"/>
        <v/>
      </c>
      <c r="M14" s="7"/>
      <c r="N14" s="7"/>
      <c r="O14" s="7"/>
      <c r="P14" s="7"/>
      <c r="Q14" s="7"/>
      <c r="R14" s="7"/>
      <c r="S14" s="8" t="str">
        <f t="shared" si="0"/>
        <v/>
      </c>
      <c r="T14" s="7"/>
      <c r="U14" s="7"/>
      <c r="V14" s="7"/>
      <c r="W14" s="7"/>
      <c r="X14" s="8" t="s">
        <v>119</v>
      </c>
      <c r="Y14" s="7" t="s">
        <v>120</v>
      </c>
      <c r="Z14" s="7"/>
    </row>
    <row r="15" spans="1:26" ht="72">
      <c r="A15" s="263"/>
      <c r="B15" s="265"/>
      <c r="C15" s="14" t="s">
        <v>28</v>
      </c>
      <c r="D15" s="15" t="s">
        <v>189</v>
      </c>
      <c r="E15" s="15" t="s">
        <v>40</v>
      </c>
      <c r="F15" s="15" t="s">
        <v>122</v>
      </c>
      <c r="G15" s="21" t="s">
        <v>27</v>
      </c>
      <c r="H15" s="6" t="s">
        <v>119</v>
      </c>
      <c r="I15" s="6" t="s">
        <v>119</v>
      </c>
      <c r="J15" s="6" t="s">
        <v>119</v>
      </c>
      <c r="K15" s="7" t="s">
        <v>119</v>
      </c>
      <c r="L15" s="8" t="str">
        <f t="shared" si="1"/>
        <v/>
      </c>
      <c r="M15" s="7"/>
      <c r="N15" s="7"/>
      <c r="O15" s="7"/>
      <c r="P15" s="7"/>
      <c r="Q15" s="7"/>
      <c r="R15" s="7"/>
      <c r="S15" s="8" t="str">
        <f t="shared" si="0"/>
        <v/>
      </c>
      <c r="T15" s="7"/>
      <c r="U15" s="7"/>
      <c r="V15" s="7"/>
      <c r="W15" s="7"/>
      <c r="X15" s="8" t="s">
        <v>119</v>
      </c>
      <c r="Y15" s="7" t="s">
        <v>120</v>
      </c>
      <c r="Z15" s="7"/>
    </row>
    <row r="16" spans="1:26" ht="36">
      <c r="A16" s="263"/>
      <c r="B16" s="265"/>
      <c r="C16" s="14" t="s">
        <v>30</v>
      </c>
      <c r="D16" s="30" t="s">
        <v>143</v>
      </c>
      <c r="E16" s="15" t="s">
        <v>144</v>
      </c>
      <c r="F16" s="22" t="s">
        <v>123</v>
      </c>
      <c r="G16" s="21" t="s">
        <v>124</v>
      </c>
      <c r="H16" s="6"/>
      <c r="I16" s="6"/>
      <c r="J16" s="6"/>
      <c r="K16" s="7" t="s">
        <v>119</v>
      </c>
      <c r="L16" s="8"/>
      <c r="M16" s="7"/>
      <c r="N16" s="7"/>
      <c r="O16" s="7"/>
      <c r="P16" s="7"/>
      <c r="Q16" s="7"/>
      <c r="R16" s="7"/>
      <c r="S16" s="8"/>
      <c r="T16" s="7"/>
      <c r="U16" s="7"/>
      <c r="V16" s="7"/>
      <c r="W16" s="7"/>
      <c r="X16" s="8"/>
      <c r="Y16" s="7"/>
      <c r="Z16" s="7"/>
    </row>
    <row r="17" spans="1:26" ht="76.5" customHeight="1">
      <c r="A17" s="263"/>
      <c r="B17" s="265"/>
      <c r="C17" s="14" t="s">
        <v>32</v>
      </c>
      <c r="D17" s="22" t="s">
        <v>186</v>
      </c>
      <c r="E17" s="22" t="s">
        <v>40</v>
      </c>
      <c r="F17" s="22" t="s">
        <v>122</v>
      </c>
      <c r="G17" s="23" t="s">
        <v>29</v>
      </c>
      <c r="H17" s="6" t="s">
        <v>119</v>
      </c>
      <c r="I17" s="6" t="s">
        <v>119</v>
      </c>
      <c r="J17" s="6" t="s">
        <v>119</v>
      </c>
      <c r="K17" s="7" t="s">
        <v>119</v>
      </c>
      <c r="L17" s="8" t="s">
        <v>119</v>
      </c>
      <c r="M17" s="7" t="s">
        <v>120</v>
      </c>
      <c r="N17" s="7"/>
      <c r="O17" s="7"/>
      <c r="P17" s="7"/>
      <c r="Q17" s="7"/>
      <c r="R17" s="7"/>
      <c r="S17" s="8" t="str">
        <f t="shared" si="0"/>
        <v/>
      </c>
      <c r="T17" s="7"/>
      <c r="U17" s="7"/>
      <c r="V17" s="7"/>
      <c r="W17" s="7"/>
      <c r="X17" s="8" t="s">
        <v>119</v>
      </c>
      <c r="Y17" s="7" t="s">
        <v>120</v>
      </c>
      <c r="Z17" s="7"/>
    </row>
    <row r="18" spans="1:26" ht="40.5" customHeight="1">
      <c r="A18" s="263"/>
      <c r="B18" s="265"/>
      <c r="C18" s="14" t="s">
        <v>34</v>
      </c>
      <c r="D18" s="22" t="s">
        <v>185</v>
      </c>
      <c r="E18" s="22" t="s">
        <v>40</v>
      </c>
      <c r="F18" s="22" t="s">
        <v>123</v>
      </c>
      <c r="G18" s="23" t="s">
        <v>31</v>
      </c>
      <c r="H18" s="6" t="s">
        <v>119</v>
      </c>
      <c r="I18" s="6" t="s">
        <v>119</v>
      </c>
      <c r="J18" s="6" t="s">
        <v>119</v>
      </c>
      <c r="K18" s="7" t="s">
        <v>119</v>
      </c>
      <c r="L18" s="8" t="str">
        <f t="shared" si="1"/>
        <v/>
      </c>
      <c r="M18" s="7"/>
      <c r="N18" s="7"/>
      <c r="O18" s="7"/>
      <c r="P18" s="7"/>
      <c r="Q18" s="7"/>
      <c r="R18" s="7"/>
      <c r="S18" s="8" t="str">
        <f t="shared" si="0"/>
        <v/>
      </c>
      <c r="T18" s="7"/>
      <c r="U18" s="7"/>
      <c r="V18" s="7"/>
      <c r="W18" s="7"/>
      <c r="X18" s="8" t="s">
        <v>119</v>
      </c>
      <c r="Y18" s="7" t="s">
        <v>120</v>
      </c>
      <c r="Z18" s="7"/>
    </row>
    <row r="19" spans="1:26" ht="88.5" customHeight="1">
      <c r="A19" s="263"/>
      <c r="B19" s="265"/>
      <c r="C19" s="14" t="s">
        <v>35</v>
      </c>
      <c r="D19" s="30" t="s">
        <v>145</v>
      </c>
      <c r="E19" s="15" t="s">
        <v>136</v>
      </c>
      <c r="F19" s="15" t="s">
        <v>122</v>
      </c>
      <c r="G19" s="21" t="s">
        <v>125</v>
      </c>
      <c r="H19" s="6" t="s">
        <v>119</v>
      </c>
      <c r="I19" s="6" t="s">
        <v>119</v>
      </c>
      <c r="J19" s="6" t="s">
        <v>119</v>
      </c>
      <c r="K19" s="7" t="s">
        <v>119</v>
      </c>
      <c r="L19" s="8" t="str">
        <f t="shared" si="1"/>
        <v>X</v>
      </c>
      <c r="M19" s="7" t="s">
        <v>200</v>
      </c>
      <c r="N19" s="39" t="s">
        <v>196</v>
      </c>
      <c r="O19" s="7"/>
      <c r="P19" s="7"/>
      <c r="Q19" s="7"/>
      <c r="R19" s="7"/>
      <c r="S19" s="8"/>
      <c r="T19" s="7"/>
      <c r="U19" s="7"/>
      <c r="V19" s="7"/>
      <c r="W19" s="7"/>
      <c r="X19" s="8"/>
      <c r="Y19" s="7"/>
      <c r="Z19" s="7"/>
    </row>
    <row r="20" spans="1:26" ht="59.25" customHeight="1">
      <c r="A20" s="263"/>
      <c r="B20" s="265"/>
      <c r="C20" s="14" t="s">
        <v>37</v>
      </c>
      <c r="D20" s="15" t="s">
        <v>156</v>
      </c>
      <c r="E20" s="15" t="s">
        <v>40</v>
      </c>
      <c r="F20" s="15" t="s">
        <v>122</v>
      </c>
      <c r="G20" s="21" t="s">
        <v>33</v>
      </c>
      <c r="H20" s="6" t="s">
        <v>119</v>
      </c>
      <c r="I20" s="6" t="s">
        <v>119</v>
      </c>
      <c r="J20" s="6" t="s">
        <v>119</v>
      </c>
      <c r="K20" s="7" t="s">
        <v>119</v>
      </c>
      <c r="L20" s="8" t="str">
        <f>IF( OR( $M20&lt;&gt;"", $N20&lt;&gt;"", $O20&lt;&gt;"", $P20&lt;&gt;"", $Q20&lt;&gt;"", $R20&lt;&gt;""),"X","")</f>
        <v/>
      </c>
      <c r="M20" s="7"/>
      <c r="N20" s="7"/>
      <c r="O20" s="7"/>
      <c r="P20" s="7"/>
      <c r="Q20" s="7"/>
      <c r="R20" s="7"/>
      <c r="S20" s="8" t="str">
        <f>IF( OR( $T20&lt;&gt;"", $U20&lt;&gt;"", $V20&lt;&gt;"", $W20&lt;&gt;""),"X","")</f>
        <v/>
      </c>
      <c r="T20" s="7"/>
      <c r="U20" s="7"/>
      <c r="V20" s="7"/>
      <c r="W20" s="7"/>
      <c r="X20" s="8" t="str">
        <f>IF( OR( $Y20&lt;&gt;"", $Z20&lt;&gt;""),"X","")</f>
        <v>X</v>
      </c>
      <c r="Y20" s="7"/>
      <c r="Z20" s="7" t="s">
        <v>120</v>
      </c>
    </row>
    <row r="21" spans="1:26" ht="27.75" customHeight="1">
      <c r="A21" s="263"/>
      <c r="B21" s="265"/>
      <c r="C21" s="14" t="s">
        <v>39</v>
      </c>
      <c r="D21" s="30" t="s">
        <v>157</v>
      </c>
      <c r="E21" s="15" t="s">
        <v>40</v>
      </c>
      <c r="F21" s="15" t="s">
        <v>122</v>
      </c>
      <c r="G21" s="21" t="s">
        <v>33</v>
      </c>
      <c r="H21" s="6" t="s">
        <v>119</v>
      </c>
      <c r="I21" s="6" t="s">
        <v>119</v>
      </c>
      <c r="J21" s="6" t="s">
        <v>119</v>
      </c>
      <c r="K21" s="7" t="s">
        <v>119</v>
      </c>
      <c r="L21" s="8" t="str">
        <f>IF( OR( $M21&lt;&gt;"", $N21&lt;&gt;"", $O21&lt;&gt;"", $P21&lt;&gt;"", $Q21&lt;&gt;"", $R21&lt;&gt;""),"X","")</f>
        <v/>
      </c>
      <c r="M21" s="7"/>
      <c r="N21" s="7"/>
      <c r="O21" s="7"/>
      <c r="P21" s="7"/>
      <c r="Q21" s="7"/>
      <c r="R21" s="7"/>
      <c r="S21" s="8" t="str">
        <f>IF( OR( $T21&lt;&gt;"", $U21&lt;&gt;"", $V21&lt;&gt;"", $W21&lt;&gt;""),"X","")</f>
        <v/>
      </c>
      <c r="T21" s="7"/>
      <c r="U21" s="7"/>
      <c r="V21" s="7"/>
      <c r="W21" s="7"/>
      <c r="X21" s="8" t="s">
        <v>119</v>
      </c>
      <c r="Y21" s="7" t="s">
        <v>120</v>
      </c>
      <c r="Z21" s="7"/>
    </row>
    <row r="22" spans="1:26" ht="72">
      <c r="A22" s="263"/>
      <c r="B22" s="265"/>
      <c r="C22" s="14" t="s">
        <v>41</v>
      </c>
      <c r="D22" s="22" t="s">
        <v>187</v>
      </c>
      <c r="E22" s="22" t="s">
        <v>40</v>
      </c>
      <c r="F22" s="22" t="s">
        <v>122</v>
      </c>
      <c r="G22" s="23" t="s">
        <v>36</v>
      </c>
      <c r="H22" s="6" t="s">
        <v>119</v>
      </c>
      <c r="I22" s="6" t="s">
        <v>119</v>
      </c>
      <c r="J22" s="6" t="s">
        <v>119</v>
      </c>
      <c r="K22" s="7" t="s">
        <v>119</v>
      </c>
      <c r="L22" s="8" t="str">
        <f>IF( OR( $M22&lt;&gt;"", $N22&lt;&gt;"", $O22&lt;&gt;"", $P22&lt;&gt;"", $Q22&lt;&gt;"", $R22&lt;&gt;""),"X","")</f>
        <v/>
      </c>
      <c r="M22" s="7"/>
      <c r="N22" s="7"/>
      <c r="O22" s="7"/>
      <c r="P22" s="7"/>
      <c r="Q22" s="7"/>
      <c r="R22" s="7"/>
      <c r="S22" s="8" t="str">
        <f>IF( OR( $T22&lt;&gt;"", $U22&lt;&gt;"", $V22&lt;&gt;"", $W22&lt;&gt;""),"X","")</f>
        <v/>
      </c>
      <c r="T22" s="7"/>
      <c r="U22" s="7"/>
      <c r="V22" s="7"/>
      <c r="W22" s="7"/>
      <c r="X22" s="8" t="s">
        <v>119</v>
      </c>
      <c r="Y22" s="7" t="s">
        <v>120</v>
      </c>
      <c r="Z22" s="7"/>
    </row>
    <row r="23" spans="1:26" ht="39" customHeight="1">
      <c r="A23" s="263"/>
      <c r="B23" s="265"/>
      <c r="C23" s="14" t="s">
        <v>43</v>
      </c>
      <c r="D23" s="22" t="s">
        <v>183</v>
      </c>
      <c r="E23" s="15" t="s">
        <v>40</v>
      </c>
      <c r="F23" s="15" t="s">
        <v>122</v>
      </c>
      <c r="G23" s="21" t="s">
        <v>38</v>
      </c>
      <c r="H23" s="6" t="s">
        <v>119</v>
      </c>
      <c r="I23" s="6" t="s">
        <v>119</v>
      </c>
      <c r="J23" s="6" t="s">
        <v>119</v>
      </c>
      <c r="K23" s="7" t="s">
        <v>119</v>
      </c>
      <c r="L23" s="8" t="str">
        <f t="shared" si="1"/>
        <v>X</v>
      </c>
      <c r="M23" s="7" t="s">
        <v>120</v>
      </c>
      <c r="N23" s="7"/>
      <c r="O23" s="7"/>
      <c r="P23" s="7"/>
      <c r="Q23" s="7"/>
      <c r="R23" s="7"/>
      <c r="S23" s="8" t="str">
        <f t="shared" si="0"/>
        <v/>
      </c>
      <c r="T23" s="7"/>
      <c r="U23" s="7"/>
      <c r="V23" s="7"/>
      <c r="W23" s="7"/>
      <c r="X23" s="8" t="s">
        <v>119</v>
      </c>
      <c r="Y23" s="7" t="s">
        <v>120</v>
      </c>
      <c r="Z23" s="7"/>
    </row>
    <row r="24" spans="1:26" ht="78.75" customHeight="1">
      <c r="A24" s="263"/>
      <c r="B24" s="265"/>
      <c r="C24" s="14" t="s">
        <v>45</v>
      </c>
      <c r="D24" s="15" t="s">
        <v>158</v>
      </c>
      <c r="E24" s="15" t="s">
        <v>40</v>
      </c>
      <c r="F24" s="15" t="s">
        <v>122</v>
      </c>
      <c r="G24" s="21" t="s">
        <v>42</v>
      </c>
      <c r="H24" s="6" t="s">
        <v>119</v>
      </c>
      <c r="I24" s="6" t="s">
        <v>119</v>
      </c>
      <c r="J24" s="6" t="s">
        <v>119</v>
      </c>
      <c r="K24" s="7" t="s">
        <v>119</v>
      </c>
      <c r="L24" s="8" t="str">
        <f t="shared" si="1"/>
        <v/>
      </c>
      <c r="M24" s="7"/>
      <c r="N24" s="7"/>
      <c r="O24" s="7"/>
      <c r="P24" s="7"/>
      <c r="Q24" s="7"/>
      <c r="R24" s="7"/>
      <c r="S24" s="8" t="str">
        <f t="shared" si="0"/>
        <v/>
      </c>
      <c r="T24" s="7"/>
      <c r="U24" s="7"/>
      <c r="V24" s="7"/>
      <c r="W24" s="7"/>
      <c r="X24" s="8" t="s">
        <v>119</v>
      </c>
      <c r="Y24" s="7" t="s">
        <v>120</v>
      </c>
      <c r="Z24" s="7"/>
    </row>
    <row r="25" spans="1:26" ht="60">
      <c r="A25" s="263"/>
      <c r="B25" s="265"/>
      <c r="C25" s="14" t="s">
        <v>47</v>
      </c>
      <c r="D25" s="22" t="s">
        <v>159</v>
      </c>
      <c r="E25" s="22" t="s">
        <v>40</v>
      </c>
      <c r="F25" s="22" t="s">
        <v>122</v>
      </c>
      <c r="G25" s="23" t="s">
        <v>44</v>
      </c>
      <c r="H25" s="6" t="s">
        <v>119</v>
      </c>
      <c r="I25" s="6" t="s">
        <v>119</v>
      </c>
      <c r="J25" s="6" t="s">
        <v>119</v>
      </c>
      <c r="K25" s="7" t="s">
        <v>119</v>
      </c>
      <c r="L25" s="8" t="str">
        <f t="shared" si="1"/>
        <v>X</v>
      </c>
      <c r="M25" s="7"/>
      <c r="N25" s="40" t="s">
        <v>196</v>
      </c>
      <c r="O25" s="7"/>
      <c r="P25" s="7"/>
      <c r="Q25" s="7"/>
      <c r="R25" s="7"/>
      <c r="S25" s="8" t="str">
        <f t="shared" si="0"/>
        <v/>
      </c>
      <c r="T25" s="7"/>
      <c r="U25" s="7"/>
      <c r="V25" s="7"/>
      <c r="W25" s="7"/>
      <c r="X25" s="8" t="s">
        <v>119</v>
      </c>
      <c r="Y25" s="7" t="s">
        <v>120</v>
      </c>
      <c r="Z25" s="7"/>
    </row>
    <row r="26" spans="1:26" ht="24">
      <c r="A26" s="263"/>
      <c r="B26" s="265"/>
      <c r="C26" s="14" t="s">
        <v>49</v>
      </c>
      <c r="D26" s="22" t="s">
        <v>160</v>
      </c>
      <c r="E26" s="22" t="s">
        <v>40</v>
      </c>
      <c r="F26" s="22" t="s">
        <v>123</v>
      </c>
      <c r="G26" s="23" t="s">
        <v>46</v>
      </c>
      <c r="H26" s="6" t="s">
        <v>119</v>
      </c>
      <c r="I26" s="6" t="s">
        <v>119</v>
      </c>
      <c r="J26" s="6" t="s">
        <v>119</v>
      </c>
      <c r="K26" s="7" t="s">
        <v>119</v>
      </c>
      <c r="L26" s="8" t="str">
        <f t="shared" si="1"/>
        <v/>
      </c>
      <c r="M26" s="7"/>
      <c r="N26" s="7"/>
      <c r="O26" s="7"/>
      <c r="P26" s="7"/>
      <c r="Q26" s="7"/>
      <c r="R26" s="7"/>
      <c r="S26" s="8" t="str">
        <f t="shared" si="0"/>
        <v/>
      </c>
      <c r="T26" s="7"/>
      <c r="U26" s="7"/>
      <c r="V26" s="7"/>
      <c r="W26" s="7"/>
      <c r="X26" s="8"/>
      <c r="Y26" s="7"/>
      <c r="Z26" s="7"/>
    </row>
    <row r="27" spans="1:26" ht="69" customHeight="1">
      <c r="A27" s="263"/>
      <c r="B27" s="265"/>
      <c r="C27" s="14" t="s">
        <v>50</v>
      </c>
      <c r="D27" s="30" t="s">
        <v>161</v>
      </c>
      <c r="E27" s="15" t="s">
        <v>136</v>
      </c>
      <c r="F27" s="24" t="s">
        <v>122</v>
      </c>
      <c r="G27" s="25" t="s">
        <v>48</v>
      </c>
      <c r="H27" s="6" t="s">
        <v>119</v>
      </c>
      <c r="I27" s="6" t="s">
        <v>119</v>
      </c>
      <c r="J27" s="6" t="s">
        <v>119</v>
      </c>
      <c r="K27" s="7" t="s">
        <v>119</v>
      </c>
      <c r="L27" s="8" t="str">
        <f t="shared" si="1"/>
        <v>X</v>
      </c>
      <c r="M27" s="7"/>
      <c r="N27" s="7" t="s">
        <v>195</v>
      </c>
      <c r="O27" s="7"/>
      <c r="P27" s="7"/>
      <c r="Q27" s="7"/>
      <c r="R27" s="7"/>
      <c r="S27" s="8" t="str">
        <f t="shared" si="0"/>
        <v/>
      </c>
      <c r="T27" s="7"/>
      <c r="U27" s="7"/>
      <c r="V27" s="7"/>
      <c r="W27" s="7"/>
      <c r="X27" s="8"/>
      <c r="Y27" s="7"/>
      <c r="Z27" s="7"/>
    </row>
    <row r="28" spans="1:26" ht="48">
      <c r="A28" s="263"/>
      <c r="B28" s="265"/>
      <c r="C28" s="14" t="s">
        <v>51</v>
      </c>
      <c r="D28" s="15" t="s">
        <v>162</v>
      </c>
      <c r="E28" s="15" t="s">
        <v>136</v>
      </c>
      <c r="F28" s="24" t="s">
        <v>122</v>
      </c>
      <c r="G28" s="25" t="s">
        <v>48</v>
      </c>
      <c r="H28" s="6" t="s">
        <v>119</v>
      </c>
      <c r="I28" s="6" t="s">
        <v>119</v>
      </c>
      <c r="J28" s="6" t="s">
        <v>119</v>
      </c>
      <c r="K28" s="7" t="s">
        <v>119</v>
      </c>
      <c r="L28" s="8" t="str">
        <f t="shared" si="1"/>
        <v>X</v>
      </c>
      <c r="M28" s="7"/>
      <c r="N28" s="7" t="s">
        <v>195</v>
      </c>
      <c r="O28" s="39" t="s">
        <v>201</v>
      </c>
      <c r="P28" s="7"/>
      <c r="Q28" s="7"/>
      <c r="R28" s="7"/>
      <c r="S28" s="8" t="str">
        <f t="shared" si="0"/>
        <v/>
      </c>
      <c r="T28" s="7"/>
      <c r="U28" s="7"/>
      <c r="V28" s="7"/>
      <c r="W28" s="7"/>
      <c r="X28" s="8" t="str">
        <f t="shared" ref="X28:X63" si="2">IF( OR( $Y28&lt;&gt;"", $Z28&lt;&gt;""),"X","")</f>
        <v/>
      </c>
      <c r="Y28" s="7"/>
      <c r="Z28" s="7"/>
    </row>
    <row r="29" spans="1:26" ht="48">
      <c r="A29" s="263"/>
      <c r="B29" s="265"/>
      <c r="C29" s="14" t="s">
        <v>52</v>
      </c>
      <c r="D29" s="15" t="s">
        <v>163</v>
      </c>
      <c r="E29" s="15" t="s">
        <v>136</v>
      </c>
      <c r="F29" s="24" t="s">
        <v>122</v>
      </c>
      <c r="G29" s="25" t="s">
        <v>48</v>
      </c>
      <c r="H29" s="6" t="s">
        <v>119</v>
      </c>
      <c r="I29" s="6" t="s">
        <v>119</v>
      </c>
      <c r="J29" s="6" t="s">
        <v>119</v>
      </c>
      <c r="K29" s="7" t="s">
        <v>119</v>
      </c>
      <c r="L29" s="8" t="str">
        <f t="shared" si="1"/>
        <v>X</v>
      </c>
      <c r="M29" s="7"/>
      <c r="N29" s="7" t="s">
        <v>195</v>
      </c>
      <c r="O29" s="7"/>
      <c r="P29" s="7"/>
      <c r="Q29" s="7"/>
      <c r="R29" s="7"/>
      <c r="S29" s="8" t="str">
        <f t="shared" si="0"/>
        <v/>
      </c>
      <c r="T29" s="7"/>
      <c r="U29" s="7"/>
      <c r="V29" s="7"/>
      <c r="W29" s="7"/>
      <c r="X29" s="8" t="str">
        <f t="shared" si="2"/>
        <v/>
      </c>
      <c r="Y29" s="7"/>
      <c r="Z29" s="7"/>
    </row>
    <row r="30" spans="1:26" ht="24">
      <c r="A30" s="263"/>
      <c r="B30" s="265"/>
      <c r="C30" s="14" t="s">
        <v>53</v>
      </c>
      <c r="D30" s="15" t="s">
        <v>164</v>
      </c>
      <c r="E30" s="15" t="s">
        <v>136</v>
      </c>
      <c r="F30" s="24" t="s">
        <v>122</v>
      </c>
      <c r="G30" s="25" t="s">
        <v>48</v>
      </c>
      <c r="H30" s="6" t="s">
        <v>119</v>
      </c>
      <c r="I30" s="6" t="s">
        <v>119</v>
      </c>
      <c r="J30" s="6" t="s">
        <v>119</v>
      </c>
      <c r="K30" s="7" t="s">
        <v>119</v>
      </c>
      <c r="L30" s="8" t="str">
        <f t="shared" si="1"/>
        <v>X</v>
      </c>
      <c r="M30" s="7"/>
      <c r="N30" s="7" t="s">
        <v>196</v>
      </c>
      <c r="O30" s="7"/>
      <c r="P30" s="7"/>
      <c r="Q30" s="7"/>
      <c r="R30" s="7"/>
      <c r="S30" s="8" t="str">
        <f t="shared" si="0"/>
        <v/>
      </c>
      <c r="T30" s="7"/>
      <c r="U30" s="7"/>
      <c r="V30" s="7"/>
      <c r="W30" s="7"/>
      <c r="X30" s="8" t="str">
        <f t="shared" si="2"/>
        <v/>
      </c>
      <c r="Y30" s="7"/>
      <c r="Z30" s="7"/>
    </row>
    <row r="31" spans="1:26" ht="24">
      <c r="A31" s="263"/>
      <c r="B31" s="265"/>
      <c r="C31" s="14" t="s">
        <v>54</v>
      </c>
      <c r="D31" s="15" t="s">
        <v>165</v>
      </c>
      <c r="E31" s="15" t="s">
        <v>136</v>
      </c>
      <c r="F31" s="24" t="s">
        <v>122</v>
      </c>
      <c r="G31" s="25" t="s">
        <v>48</v>
      </c>
      <c r="H31" s="6" t="s">
        <v>119</v>
      </c>
      <c r="I31" s="6" t="s">
        <v>119</v>
      </c>
      <c r="J31" s="6" t="s">
        <v>119</v>
      </c>
      <c r="K31" s="7" t="s">
        <v>119</v>
      </c>
      <c r="L31" s="8" t="str">
        <f t="shared" si="1"/>
        <v>X</v>
      </c>
      <c r="M31" s="7"/>
      <c r="N31" s="7" t="s">
        <v>197</v>
      </c>
      <c r="O31" s="7"/>
      <c r="P31" s="7"/>
      <c r="Q31" s="7"/>
      <c r="R31" s="7"/>
      <c r="S31" s="8" t="str">
        <f t="shared" si="0"/>
        <v/>
      </c>
      <c r="T31" s="7"/>
      <c r="U31" s="7"/>
      <c r="V31" s="7"/>
      <c r="W31" s="7"/>
      <c r="X31" s="8" t="str">
        <f t="shared" si="2"/>
        <v/>
      </c>
      <c r="Y31" s="7"/>
      <c r="Z31" s="7"/>
    </row>
    <row r="32" spans="1:26" ht="48">
      <c r="A32" s="263"/>
      <c r="B32" s="265"/>
      <c r="C32" s="14" t="s">
        <v>56</v>
      </c>
      <c r="D32" s="15" t="s">
        <v>166</v>
      </c>
      <c r="E32" s="15" t="s">
        <v>136</v>
      </c>
      <c r="F32" s="24" t="s">
        <v>122</v>
      </c>
      <c r="G32" s="25" t="s">
        <v>48</v>
      </c>
      <c r="H32" s="6" t="s">
        <v>119</v>
      </c>
      <c r="I32" s="6" t="s">
        <v>119</v>
      </c>
      <c r="J32" s="6" t="s">
        <v>119</v>
      </c>
      <c r="K32" s="7" t="s">
        <v>119</v>
      </c>
      <c r="L32" s="8" t="str">
        <f t="shared" si="1"/>
        <v>X</v>
      </c>
      <c r="M32" s="7"/>
      <c r="N32" s="7" t="s">
        <v>195</v>
      </c>
      <c r="O32" s="7"/>
      <c r="P32" s="7"/>
      <c r="Q32" s="7"/>
      <c r="R32" s="7"/>
      <c r="S32" s="8" t="str">
        <f t="shared" si="0"/>
        <v/>
      </c>
      <c r="T32" s="7"/>
      <c r="U32" s="7"/>
      <c r="V32" s="7"/>
      <c r="W32" s="7"/>
      <c r="X32" s="8" t="str">
        <f t="shared" si="2"/>
        <v/>
      </c>
      <c r="Y32" s="7"/>
      <c r="Z32" s="7"/>
    </row>
    <row r="33" spans="1:26" ht="24">
      <c r="A33" s="263"/>
      <c r="B33" s="265"/>
      <c r="C33" s="14" t="s">
        <v>58</v>
      </c>
      <c r="D33" s="15" t="s">
        <v>167</v>
      </c>
      <c r="E33" s="15" t="s">
        <v>40</v>
      </c>
      <c r="F33" s="24" t="s">
        <v>122</v>
      </c>
      <c r="G33" s="25" t="s">
        <v>55</v>
      </c>
      <c r="H33" s="6" t="s">
        <v>119</v>
      </c>
      <c r="I33" s="6" t="s">
        <v>119</v>
      </c>
      <c r="J33" s="6" t="s">
        <v>119</v>
      </c>
      <c r="K33" s="7" t="s">
        <v>119</v>
      </c>
      <c r="L33" s="8" t="str">
        <f t="shared" si="1"/>
        <v>X</v>
      </c>
      <c r="M33" s="7"/>
      <c r="N33" s="7"/>
      <c r="O33" s="7" t="s">
        <v>198</v>
      </c>
      <c r="P33" s="7"/>
      <c r="Q33" s="7"/>
      <c r="R33" s="7"/>
      <c r="S33" s="8" t="str">
        <f t="shared" si="0"/>
        <v/>
      </c>
      <c r="T33" s="7"/>
      <c r="U33" s="7"/>
      <c r="V33" s="7"/>
      <c r="W33" s="7"/>
      <c r="X33" s="8" t="str">
        <f t="shared" si="2"/>
        <v>X</v>
      </c>
      <c r="Y33" s="7" t="s">
        <v>120</v>
      </c>
      <c r="Z33" s="7"/>
    </row>
    <row r="34" spans="1:26" ht="28.5" customHeight="1">
      <c r="A34" s="263"/>
      <c r="B34" s="265"/>
      <c r="C34" s="14" t="s">
        <v>60</v>
      </c>
      <c r="D34" s="22" t="s">
        <v>184</v>
      </c>
      <c r="E34" s="15" t="s">
        <v>136</v>
      </c>
      <c r="F34" s="24" t="s">
        <v>122</v>
      </c>
      <c r="G34" s="25" t="s">
        <v>57</v>
      </c>
      <c r="H34" s="6" t="s">
        <v>119</v>
      </c>
      <c r="I34" s="6" t="s">
        <v>119</v>
      </c>
      <c r="J34" s="6" t="s">
        <v>119</v>
      </c>
      <c r="K34" s="7" t="s">
        <v>119</v>
      </c>
      <c r="L34" s="8" t="str">
        <f t="shared" si="1"/>
        <v>X</v>
      </c>
      <c r="M34" s="7"/>
      <c r="N34" s="7" t="s">
        <v>197</v>
      </c>
      <c r="O34" s="7"/>
      <c r="P34" s="7"/>
      <c r="Q34" s="7"/>
      <c r="R34" s="7"/>
      <c r="S34" s="8" t="str">
        <f t="shared" si="0"/>
        <v/>
      </c>
      <c r="T34" s="7"/>
      <c r="U34" s="7"/>
      <c r="V34" s="7"/>
      <c r="W34" s="7"/>
      <c r="X34" s="8" t="str">
        <f t="shared" si="2"/>
        <v/>
      </c>
      <c r="Y34" s="7"/>
      <c r="Z34" s="7"/>
    </row>
    <row r="35" spans="1:26" ht="48">
      <c r="A35" s="263"/>
      <c r="B35" s="265"/>
      <c r="C35" s="14" t="s">
        <v>62</v>
      </c>
      <c r="D35" s="33" t="s">
        <v>168</v>
      </c>
      <c r="E35" s="22" t="s">
        <v>136</v>
      </c>
      <c r="F35" s="26" t="s">
        <v>122</v>
      </c>
      <c r="G35" s="27" t="s">
        <v>59</v>
      </c>
      <c r="H35" s="6" t="s">
        <v>119</v>
      </c>
      <c r="I35" s="6" t="s">
        <v>119</v>
      </c>
      <c r="J35" s="6" t="s">
        <v>119</v>
      </c>
      <c r="K35" s="7" t="s">
        <v>119</v>
      </c>
      <c r="L35" s="8" t="str">
        <f t="shared" si="1"/>
        <v>X</v>
      </c>
      <c r="M35" s="7"/>
      <c r="N35" s="7" t="s">
        <v>195</v>
      </c>
      <c r="O35" s="7"/>
      <c r="P35" s="7"/>
      <c r="Q35" s="7"/>
      <c r="R35" s="7"/>
      <c r="S35" s="8" t="str">
        <f t="shared" si="0"/>
        <v/>
      </c>
      <c r="T35" s="7"/>
      <c r="U35" s="7"/>
      <c r="V35" s="7"/>
      <c r="W35" s="7"/>
      <c r="X35" s="8" t="str">
        <f t="shared" si="2"/>
        <v/>
      </c>
      <c r="Y35" s="7"/>
      <c r="Z35" s="7"/>
    </row>
    <row r="36" spans="1:26" ht="36">
      <c r="A36" s="263"/>
      <c r="B36" s="265"/>
      <c r="C36" s="14" t="s">
        <v>64</v>
      </c>
      <c r="D36" s="15" t="s">
        <v>194</v>
      </c>
      <c r="E36" s="15" t="s">
        <v>40</v>
      </c>
      <c r="F36" s="24" t="s">
        <v>122</v>
      </c>
      <c r="G36" s="25" t="s">
        <v>61</v>
      </c>
      <c r="H36" s="6" t="s">
        <v>119</v>
      </c>
      <c r="I36" s="6" t="s">
        <v>119</v>
      </c>
      <c r="J36" s="6" t="s">
        <v>119</v>
      </c>
      <c r="K36" s="7" t="s">
        <v>119</v>
      </c>
      <c r="L36" s="8" t="str">
        <f t="shared" si="1"/>
        <v/>
      </c>
      <c r="M36" s="7"/>
      <c r="N36" s="7"/>
      <c r="O36" s="7"/>
      <c r="P36" s="7"/>
      <c r="Q36" s="7"/>
      <c r="R36" s="7"/>
      <c r="S36" s="8" t="str">
        <f t="shared" si="0"/>
        <v/>
      </c>
      <c r="T36" s="7"/>
      <c r="U36" s="7"/>
      <c r="V36" s="7"/>
      <c r="W36" s="7"/>
      <c r="X36" s="8" t="s">
        <v>119</v>
      </c>
      <c r="Y36" s="7" t="s">
        <v>120</v>
      </c>
      <c r="Z36" s="7"/>
    </row>
    <row r="37" spans="1:26" ht="27.75" customHeight="1">
      <c r="A37" s="263"/>
      <c r="B37" s="265"/>
      <c r="C37" s="14" t="s">
        <v>66</v>
      </c>
      <c r="D37" s="15" t="s">
        <v>169</v>
      </c>
      <c r="E37" s="15" t="s">
        <v>136</v>
      </c>
      <c r="F37" s="24" t="s">
        <v>122</v>
      </c>
      <c r="G37" s="25" t="s">
        <v>63</v>
      </c>
      <c r="H37" s="6" t="s">
        <v>119</v>
      </c>
      <c r="I37" s="6" t="s">
        <v>119</v>
      </c>
      <c r="J37" s="6" t="s">
        <v>119</v>
      </c>
      <c r="K37" s="7" t="s">
        <v>119</v>
      </c>
      <c r="L37" s="8" t="str">
        <f t="shared" si="1"/>
        <v>X</v>
      </c>
      <c r="M37" s="7"/>
      <c r="N37" s="7" t="s">
        <v>195</v>
      </c>
      <c r="O37" s="7"/>
      <c r="P37" s="7"/>
      <c r="Q37" s="7"/>
      <c r="R37" s="7"/>
      <c r="S37" s="8" t="str">
        <f t="shared" si="0"/>
        <v/>
      </c>
      <c r="T37" s="7"/>
      <c r="U37" s="7"/>
      <c r="V37" s="7"/>
      <c r="W37" s="7"/>
      <c r="X37" s="8" t="str">
        <f t="shared" si="2"/>
        <v/>
      </c>
      <c r="Y37" s="7"/>
      <c r="Z37" s="7"/>
    </row>
    <row r="38" spans="1:26" ht="40.5" customHeight="1">
      <c r="A38" s="263"/>
      <c r="B38" s="265"/>
      <c r="C38" s="14" t="s">
        <v>67</v>
      </c>
      <c r="D38" s="15" t="s">
        <v>170</v>
      </c>
      <c r="E38" s="15" t="s">
        <v>136</v>
      </c>
      <c r="F38" s="24" t="s">
        <v>122</v>
      </c>
      <c r="G38" s="25" t="s">
        <v>65</v>
      </c>
      <c r="H38" s="6" t="s">
        <v>119</v>
      </c>
      <c r="I38" s="6" t="s">
        <v>119</v>
      </c>
      <c r="J38" s="6" t="s">
        <v>119</v>
      </c>
      <c r="K38" s="7" t="s">
        <v>119</v>
      </c>
      <c r="L38" s="8" t="str">
        <f t="shared" si="1"/>
        <v>X</v>
      </c>
      <c r="M38" s="7"/>
      <c r="N38" s="7"/>
      <c r="O38" s="7" t="s">
        <v>198</v>
      </c>
      <c r="P38" s="7"/>
      <c r="Q38" s="7"/>
      <c r="R38" s="7"/>
      <c r="S38" s="8" t="str">
        <f t="shared" si="0"/>
        <v/>
      </c>
      <c r="T38" s="7"/>
      <c r="U38" s="7"/>
      <c r="V38" s="7"/>
      <c r="W38" s="7"/>
      <c r="X38" s="8" t="str">
        <f t="shared" si="2"/>
        <v/>
      </c>
      <c r="Y38" s="7"/>
      <c r="Z38" s="7"/>
    </row>
    <row r="39" spans="1:26" ht="24">
      <c r="A39" s="263"/>
      <c r="B39" s="265"/>
      <c r="C39" s="14" t="s">
        <v>69</v>
      </c>
      <c r="D39" s="15" t="s">
        <v>171</v>
      </c>
      <c r="E39" s="15" t="s">
        <v>40</v>
      </c>
      <c r="F39" s="24" t="s">
        <v>122</v>
      </c>
      <c r="G39" s="25" t="s">
        <v>65</v>
      </c>
      <c r="H39" s="6" t="s">
        <v>119</v>
      </c>
      <c r="I39" s="6" t="s">
        <v>119</v>
      </c>
      <c r="J39" s="6" t="s">
        <v>119</v>
      </c>
      <c r="K39" s="7" t="s">
        <v>119</v>
      </c>
      <c r="L39" s="8" t="str">
        <f t="shared" si="1"/>
        <v>X</v>
      </c>
      <c r="M39" s="7"/>
      <c r="N39" s="7"/>
      <c r="O39" s="7" t="s">
        <v>198</v>
      </c>
      <c r="P39" s="7"/>
      <c r="Q39" s="7"/>
      <c r="R39" s="7"/>
      <c r="S39" s="8" t="str">
        <f t="shared" si="0"/>
        <v/>
      </c>
      <c r="T39" s="7"/>
      <c r="U39" s="7"/>
      <c r="V39" s="7"/>
      <c r="W39" s="7"/>
      <c r="X39" s="8" t="s">
        <v>119</v>
      </c>
      <c r="Y39" s="7"/>
      <c r="Z39" s="7"/>
    </row>
    <row r="40" spans="1:26" ht="28.5" customHeight="1">
      <c r="A40" s="263"/>
      <c r="B40" s="265"/>
      <c r="C40" s="14" t="s">
        <v>70</v>
      </c>
      <c r="D40" s="15" t="s">
        <v>147</v>
      </c>
      <c r="E40" s="15" t="s">
        <v>128</v>
      </c>
      <c r="F40" s="26" t="s">
        <v>122</v>
      </c>
      <c r="G40" s="25" t="s">
        <v>68</v>
      </c>
      <c r="H40" s="6" t="s">
        <v>119</v>
      </c>
      <c r="I40" s="6" t="s">
        <v>119</v>
      </c>
      <c r="J40" s="6" t="s">
        <v>119</v>
      </c>
      <c r="K40" s="7" t="s">
        <v>119</v>
      </c>
      <c r="L40" s="8" t="str">
        <f t="shared" si="1"/>
        <v>X</v>
      </c>
      <c r="M40" s="7"/>
      <c r="N40" s="7"/>
      <c r="O40" s="7" t="s">
        <v>198</v>
      </c>
      <c r="P40" s="7"/>
      <c r="Q40" s="7"/>
      <c r="R40" s="7"/>
      <c r="S40" s="8" t="str">
        <f t="shared" si="0"/>
        <v/>
      </c>
      <c r="T40" s="7"/>
      <c r="U40" s="7"/>
      <c r="V40" s="7"/>
      <c r="W40" s="7"/>
      <c r="X40" s="8"/>
      <c r="Y40" s="7"/>
      <c r="Z40" s="7"/>
    </row>
    <row r="41" spans="1:26">
      <c r="A41" s="263"/>
      <c r="B41" s="265"/>
      <c r="C41" s="14" t="s">
        <v>71</v>
      </c>
      <c r="D41" s="15" t="s">
        <v>146</v>
      </c>
      <c r="E41" s="15" t="s">
        <v>128</v>
      </c>
      <c r="F41" s="26" t="s">
        <v>122</v>
      </c>
      <c r="G41" s="25" t="s">
        <v>68</v>
      </c>
      <c r="H41" s="6" t="s">
        <v>119</v>
      </c>
      <c r="I41" s="6" t="s">
        <v>119</v>
      </c>
      <c r="J41" s="6" t="s">
        <v>119</v>
      </c>
      <c r="K41" s="7" t="s">
        <v>119</v>
      </c>
      <c r="L41" s="8" t="str">
        <f t="shared" si="1"/>
        <v>X</v>
      </c>
      <c r="M41" s="7"/>
      <c r="N41" s="7"/>
      <c r="O41" s="7" t="s">
        <v>198</v>
      </c>
      <c r="P41" s="7"/>
      <c r="Q41" s="7"/>
      <c r="R41" s="7"/>
      <c r="S41" s="8" t="str">
        <f t="shared" si="0"/>
        <v/>
      </c>
      <c r="T41" s="7"/>
      <c r="U41" s="7"/>
      <c r="V41" s="7"/>
      <c r="W41" s="7"/>
      <c r="X41" s="8"/>
      <c r="Y41" s="7"/>
      <c r="Z41" s="7"/>
    </row>
    <row r="42" spans="1:26">
      <c r="A42" s="263"/>
      <c r="B42" s="265"/>
      <c r="C42" s="14" t="s">
        <v>72</v>
      </c>
      <c r="D42" s="15" t="s">
        <v>148</v>
      </c>
      <c r="E42" s="15" t="s">
        <v>128</v>
      </c>
      <c r="F42" s="26" t="s">
        <v>122</v>
      </c>
      <c r="G42" s="25" t="s">
        <v>68</v>
      </c>
      <c r="H42" s="6" t="s">
        <v>119</v>
      </c>
      <c r="I42" s="6" t="s">
        <v>119</v>
      </c>
      <c r="J42" s="6" t="s">
        <v>119</v>
      </c>
      <c r="K42" s="7" t="s">
        <v>119</v>
      </c>
      <c r="L42" s="8" t="str">
        <f t="shared" si="1"/>
        <v>X</v>
      </c>
      <c r="M42" s="7"/>
      <c r="N42" s="7"/>
      <c r="O42" s="7" t="s">
        <v>198</v>
      </c>
      <c r="P42" s="7"/>
      <c r="Q42" s="7"/>
      <c r="R42" s="7"/>
      <c r="S42" s="8" t="str">
        <f t="shared" si="0"/>
        <v/>
      </c>
      <c r="T42" s="7"/>
      <c r="U42" s="7"/>
      <c r="V42" s="7"/>
      <c r="W42" s="7"/>
      <c r="X42" s="8"/>
      <c r="Y42" s="7"/>
      <c r="Z42" s="7"/>
    </row>
    <row r="43" spans="1:26">
      <c r="A43" s="263"/>
      <c r="B43" s="265"/>
      <c r="C43" s="14" t="s">
        <v>73</v>
      </c>
      <c r="D43" s="15" t="s">
        <v>149</v>
      </c>
      <c r="E43" s="15" t="s">
        <v>128</v>
      </c>
      <c r="F43" s="26" t="s">
        <v>122</v>
      </c>
      <c r="G43" s="25" t="s">
        <v>68</v>
      </c>
      <c r="H43" s="6" t="s">
        <v>119</v>
      </c>
      <c r="I43" s="6" t="s">
        <v>119</v>
      </c>
      <c r="J43" s="6" t="s">
        <v>119</v>
      </c>
      <c r="K43" s="7" t="s">
        <v>119</v>
      </c>
      <c r="L43" s="8" t="str">
        <f t="shared" si="1"/>
        <v>X</v>
      </c>
      <c r="M43" s="7"/>
      <c r="N43" s="7"/>
      <c r="O43" s="7" t="s">
        <v>198</v>
      </c>
      <c r="P43" s="7"/>
      <c r="Q43" s="7"/>
      <c r="R43" s="7"/>
      <c r="S43" s="8" t="str">
        <f t="shared" si="0"/>
        <v/>
      </c>
      <c r="T43" s="7"/>
      <c r="U43" s="7"/>
      <c r="V43" s="7"/>
      <c r="W43" s="7"/>
      <c r="X43" s="8"/>
      <c r="Y43" s="7"/>
      <c r="Z43" s="7"/>
    </row>
    <row r="44" spans="1:26">
      <c r="A44" s="263"/>
      <c r="B44" s="265"/>
      <c r="C44" s="14" t="s">
        <v>74</v>
      </c>
      <c r="D44" s="15" t="s">
        <v>150</v>
      </c>
      <c r="E44" s="15" t="s">
        <v>128</v>
      </c>
      <c r="F44" s="26" t="s">
        <v>122</v>
      </c>
      <c r="G44" s="25" t="s">
        <v>68</v>
      </c>
      <c r="H44" s="6" t="s">
        <v>119</v>
      </c>
      <c r="I44" s="6" t="s">
        <v>119</v>
      </c>
      <c r="J44" s="6" t="s">
        <v>119</v>
      </c>
      <c r="K44" s="7" t="s">
        <v>119</v>
      </c>
      <c r="L44" s="8" t="str">
        <f t="shared" si="1"/>
        <v>X</v>
      </c>
      <c r="M44" s="7"/>
      <c r="N44" s="7"/>
      <c r="O44" s="7" t="s">
        <v>198</v>
      </c>
      <c r="P44" s="7"/>
      <c r="Q44" s="7"/>
      <c r="R44" s="7"/>
      <c r="S44" s="8" t="str">
        <f t="shared" si="0"/>
        <v/>
      </c>
      <c r="T44" s="7"/>
      <c r="U44" s="7"/>
      <c r="V44" s="7"/>
      <c r="W44" s="7"/>
      <c r="X44" s="8"/>
      <c r="Y44" s="7"/>
      <c r="Z44" s="7"/>
    </row>
    <row r="45" spans="1:26">
      <c r="A45" s="263"/>
      <c r="B45" s="265"/>
      <c r="C45" s="14" t="s">
        <v>75</v>
      </c>
      <c r="D45" s="15" t="s">
        <v>151</v>
      </c>
      <c r="E45" s="15" t="s">
        <v>128</v>
      </c>
      <c r="F45" s="26" t="s">
        <v>122</v>
      </c>
      <c r="G45" s="25" t="s">
        <v>68</v>
      </c>
      <c r="H45" s="6" t="s">
        <v>119</v>
      </c>
      <c r="I45" s="6" t="s">
        <v>119</v>
      </c>
      <c r="J45" s="6" t="s">
        <v>119</v>
      </c>
      <c r="K45" s="7" t="s">
        <v>119</v>
      </c>
      <c r="L45" s="8" t="str">
        <f t="shared" si="1"/>
        <v>X</v>
      </c>
      <c r="M45" s="7"/>
      <c r="N45" s="7"/>
      <c r="O45" s="7" t="s">
        <v>198</v>
      </c>
      <c r="P45" s="7"/>
      <c r="Q45" s="7"/>
      <c r="R45" s="7"/>
      <c r="S45" s="8" t="str">
        <f t="shared" si="0"/>
        <v/>
      </c>
      <c r="T45" s="7"/>
      <c r="U45" s="7"/>
      <c r="V45" s="7"/>
      <c r="W45" s="7"/>
      <c r="X45" s="8"/>
      <c r="Y45" s="7"/>
      <c r="Z45" s="7"/>
    </row>
    <row r="46" spans="1:26">
      <c r="A46" s="263"/>
      <c r="B46" s="265"/>
      <c r="C46" s="14" t="s">
        <v>76</v>
      </c>
      <c r="D46" s="15" t="s">
        <v>152</v>
      </c>
      <c r="E46" s="15" t="s">
        <v>128</v>
      </c>
      <c r="F46" s="26" t="s">
        <v>122</v>
      </c>
      <c r="G46" s="25" t="s">
        <v>68</v>
      </c>
      <c r="H46" s="6" t="s">
        <v>119</v>
      </c>
      <c r="I46" s="6" t="s">
        <v>119</v>
      </c>
      <c r="J46" s="6" t="s">
        <v>119</v>
      </c>
      <c r="K46" s="7" t="s">
        <v>119</v>
      </c>
      <c r="L46" s="8" t="str">
        <f t="shared" si="1"/>
        <v>X</v>
      </c>
      <c r="M46" s="7"/>
      <c r="N46" s="7"/>
      <c r="O46" s="7" t="s">
        <v>198</v>
      </c>
      <c r="P46" s="7"/>
      <c r="Q46" s="7"/>
      <c r="R46" s="7"/>
      <c r="S46" s="8" t="str">
        <f t="shared" si="0"/>
        <v/>
      </c>
      <c r="T46" s="7"/>
      <c r="U46" s="7"/>
      <c r="V46" s="7"/>
      <c r="W46" s="7"/>
      <c r="X46" s="8"/>
      <c r="Y46" s="7"/>
      <c r="Z46" s="7"/>
    </row>
    <row r="47" spans="1:26">
      <c r="A47" s="263"/>
      <c r="B47" s="265"/>
      <c r="C47" s="14" t="s">
        <v>77</v>
      </c>
      <c r="D47" s="15" t="s">
        <v>153</v>
      </c>
      <c r="E47" s="15" t="s">
        <v>128</v>
      </c>
      <c r="F47" s="26" t="s">
        <v>122</v>
      </c>
      <c r="G47" s="25" t="s">
        <v>68</v>
      </c>
      <c r="H47" s="6" t="s">
        <v>119</v>
      </c>
      <c r="I47" s="6" t="s">
        <v>119</v>
      </c>
      <c r="J47" s="6" t="s">
        <v>119</v>
      </c>
      <c r="K47" s="7" t="s">
        <v>119</v>
      </c>
      <c r="L47" s="8" t="str">
        <f t="shared" si="1"/>
        <v>X</v>
      </c>
      <c r="M47" s="7"/>
      <c r="N47" s="7"/>
      <c r="O47" s="7" t="s">
        <v>198</v>
      </c>
      <c r="P47" s="7"/>
      <c r="Q47" s="7"/>
      <c r="R47" s="7"/>
      <c r="S47" s="8" t="str">
        <f t="shared" si="0"/>
        <v/>
      </c>
      <c r="T47" s="7"/>
      <c r="U47" s="7"/>
      <c r="V47" s="7"/>
      <c r="W47" s="7"/>
      <c r="X47" s="8"/>
      <c r="Y47" s="7"/>
      <c r="Z47" s="7"/>
    </row>
    <row r="48" spans="1:26">
      <c r="A48" s="263"/>
      <c r="B48" s="265"/>
      <c r="C48" s="14" t="s">
        <v>79</v>
      </c>
      <c r="D48" s="15" t="s">
        <v>154</v>
      </c>
      <c r="E48" s="15" t="s">
        <v>128</v>
      </c>
      <c r="F48" s="26" t="s">
        <v>122</v>
      </c>
      <c r="G48" s="25" t="s">
        <v>68</v>
      </c>
      <c r="H48" s="6" t="s">
        <v>119</v>
      </c>
      <c r="I48" s="6" t="s">
        <v>119</v>
      </c>
      <c r="J48" s="6" t="s">
        <v>119</v>
      </c>
      <c r="K48" s="7" t="s">
        <v>119</v>
      </c>
      <c r="L48" s="8" t="str">
        <f t="shared" si="1"/>
        <v>X</v>
      </c>
      <c r="M48" s="7"/>
      <c r="N48" s="7"/>
      <c r="O48" s="7" t="s">
        <v>198</v>
      </c>
      <c r="P48" s="7"/>
      <c r="Q48" s="7"/>
      <c r="R48" s="7"/>
      <c r="S48" s="8" t="str">
        <f t="shared" si="0"/>
        <v/>
      </c>
      <c r="T48" s="7"/>
      <c r="U48" s="7"/>
      <c r="V48" s="7"/>
      <c r="W48" s="7"/>
      <c r="X48" s="8"/>
      <c r="Y48" s="7"/>
      <c r="Z48" s="7"/>
    </row>
    <row r="49" spans="1:26" ht="48">
      <c r="A49" s="263"/>
      <c r="B49" s="265"/>
      <c r="C49" s="14" t="s">
        <v>81</v>
      </c>
      <c r="D49" s="15" t="s">
        <v>155</v>
      </c>
      <c r="E49" s="15" t="s">
        <v>128</v>
      </c>
      <c r="F49" s="24" t="s">
        <v>122</v>
      </c>
      <c r="G49" s="25" t="s">
        <v>78</v>
      </c>
      <c r="H49" s="6" t="s">
        <v>119</v>
      </c>
      <c r="I49" s="6" t="s">
        <v>119</v>
      </c>
      <c r="J49" s="6" t="s">
        <v>119</v>
      </c>
      <c r="K49" s="7" t="s">
        <v>119</v>
      </c>
      <c r="L49" s="8" t="str">
        <f t="shared" si="1"/>
        <v>X</v>
      </c>
      <c r="M49" s="7"/>
      <c r="N49" s="7" t="s">
        <v>195</v>
      </c>
      <c r="O49" s="7"/>
      <c r="P49" s="7"/>
      <c r="Q49" s="7"/>
      <c r="R49" s="7"/>
      <c r="S49" s="8" t="str">
        <f t="shared" si="0"/>
        <v/>
      </c>
      <c r="T49" s="7"/>
      <c r="U49" s="7"/>
      <c r="V49" s="7"/>
      <c r="W49" s="7"/>
      <c r="X49" s="8"/>
      <c r="Y49" s="7"/>
      <c r="Z49" s="7"/>
    </row>
    <row r="50" spans="1:26" ht="24">
      <c r="A50" s="263"/>
      <c r="B50" s="265"/>
      <c r="C50" s="14" t="s">
        <v>82</v>
      </c>
      <c r="D50" s="15" t="s">
        <v>172</v>
      </c>
      <c r="E50" s="15" t="s">
        <v>40</v>
      </c>
      <c r="F50" s="15" t="s">
        <v>122</v>
      </c>
      <c r="G50" s="21" t="s">
        <v>80</v>
      </c>
      <c r="H50" s="6" t="s">
        <v>119</v>
      </c>
      <c r="I50" s="6" t="s">
        <v>119</v>
      </c>
      <c r="J50" s="6" t="s">
        <v>119</v>
      </c>
      <c r="K50" s="7" t="s">
        <v>119</v>
      </c>
      <c r="L50" s="8" t="str">
        <f t="shared" si="1"/>
        <v/>
      </c>
      <c r="M50" s="7"/>
      <c r="N50" s="7"/>
      <c r="O50" s="7"/>
      <c r="P50" s="7"/>
      <c r="Q50" s="7"/>
      <c r="R50" s="7"/>
      <c r="S50" s="8" t="str">
        <f t="shared" si="0"/>
        <v/>
      </c>
      <c r="T50" s="7"/>
      <c r="U50" s="7"/>
      <c r="V50" s="7"/>
      <c r="W50" s="7"/>
      <c r="X50" s="8" t="s">
        <v>119</v>
      </c>
      <c r="Y50" s="7" t="s">
        <v>120</v>
      </c>
      <c r="Z50" s="7"/>
    </row>
    <row r="51" spans="1:26">
      <c r="A51" s="263"/>
      <c r="B51" s="265"/>
      <c r="C51" s="14" t="s">
        <v>84</v>
      </c>
      <c r="D51" s="15" t="s">
        <v>173</v>
      </c>
      <c r="E51" s="15" t="s">
        <v>136</v>
      </c>
      <c r="F51" s="15" t="s">
        <v>122</v>
      </c>
      <c r="G51" s="21" t="s">
        <v>80</v>
      </c>
      <c r="H51" s="6" t="s">
        <v>119</v>
      </c>
      <c r="I51" s="6" t="s">
        <v>119</v>
      </c>
      <c r="J51" s="6" t="s">
        <v>119</v>
      </c>
      <c r="K51" s="7" t="s">
        <v>119</v>
      </c>
      <c r="L51" s="8" t="str">
        <f t="shared" si="1"/>
        <v>X</v>
      </c>
      <c r="M51" s="7" t="s">
        <v>120</v>
      </c>
      <c r="N51" s="7"/>
      <c r="O51" s="7" t="s">
        <v>198</v>
      </c>
      <c r="P51" s="7"/>
      <c r="Q51" s="7"/>
      <c r="R51" s="7"/>
      <c r="S51" s="8" t="str">
        <f t="shared" si="0"/>
        <v/>
      </c>
      <c r="T51" s="7"/>
      <c r="U51" s="7"/>
      <c r="V51" s="7"/>
      <c r="W51" s="7"/>
      <c r="X51" s="8"/>
      <c r="Y51" s="7"/>
      <c r="Z51" s="7"/>
    </row>
    <row r="52" spans="1:26" ht="36">
      <c r="A52" s="263"/>
      <c r="B52" s="265"/>
      <c r="C52" s="14" t="s">
        <v>86</v>
      </c>
      <c r="D52" s="15" t="s">
        <v>174</v>
      </c>
      <c r="E52" s="15" t="s">
        <v>136</v>
      </c>
      <c r="F52" s="15" t="s">
        <v>123</v>
      </c>
      <c r="G52" s="21" t="s">
        <v>83</v>
      </c>
      <c r="H52" s="6" t="s">
        <v>119</v>
      </c>
      <c r="I52" s="6" t="s">
        <v>119</v>
      </c>
      <c r="J52" s="6" t="s">
        <v>119</v>
      </c>
      <c r="K52" s="7" t="s">
        <v>119</v>
      </c>
      <c r="L52" s="8" t="str">
        <f t="shared" si="1"/>
        <v/>
      </c>
      <c r="M52" s="7"/>
      <c r="N52" s="7"/>
      <c r="O52" s="7"/>
      <c r="P52" s="7"/>
      <c r="Q52" s="7"/>
      <c r="R52" s="7"/>
      <c r="S52" s="8" t="str">
        <f t="shared" si="0"/>
        <v/>
      </c>
      <c r="T52" s="7"/>
      <c r="U52" s="7"/>
      <c r="V52" s="7"/>
      <c r="W52" s="7"/>
      <c r="X52" s="8"/>
      <c r="Y52" s="7"/>
      <c r="Z52" s="7"/>
    </row>
    <row r="53" spans="1:26" ht="48">
      <c r="A53" s="263"/>
      <c r="B53" s="265"/>
      <c r="C53" s="14" t="s">
        <v>87</v>
      </c>
      <c r="D53" s="30" t="s">
        <v>175</v>
      </c>
      <c r="E53" s="15" t="s">
        <v>136</v>
      </c>
      <c r="F53" s="15" t="s">
        <v>122</v>
      </c>
      <c r="G53" s="21" t="s">
        <v>85</v>
      </c>
      <c r="H53" s="6" t="s">
        <v>119</v>
      </c>
      <c r="I53" s="6" t="s">
        <v>119</v>
      </c>
      <c r="J53" s="6" t="s">
        <v>119</v>
      </c>
      <c r="K53" s="7" t="s">
        <v>119</v>
      </c>
      <c r="L53" s="8" t="str">
        <f t="shared" si="1"/>
        <v>X</v>
      </c>
      <c r="M53" s="7"/>
      <c r="N53" s="7" t="s">
        <v>195</v>
      </c>
      <c r="O53" s="7"/>
      <c r="P53" s="7"/>
      <c r="Q53" s="7"/>
      <c r="R53" s="7"/>
      <c r="S53" s="8" t="str">
        <f t="shared" si="0"/>
        <v/>
      </c>
      <c r="T53" s="7"/>
      <c r="U53" s="7"/>
      <c r="V53" s="7"/>
      <c r="W53" s="7"/>
      <c r="X53" s="8"/>
      <c r="Y53" s="7"/>
      <c r="Z53" s="7"/>
    </row>
    <row r="54" spans="1:26" ht="24">
      <c r="A54" s="263"/>
      <c r="B54" s="265"/>
      <c r="C54" s="14" t="s">
        <v>89</v>
      </c>
      <c r="D54" s="15" t="s">
        <v>176</v>
      </c>
      <c r="E54" s="15" t="s">
        <v>136</v>
      </c>
      <c r="F54" s="22" t="s">
        <v>123</v>
      </c>
      <c r="G54" s="21" t="s">
        <v>85</v>
      </c>
      <c r="H54" s="6" t="s">
        <v>119</v>
      </c>
      <c r="I54" s="6" t="s">
        <v>119</v>
      </c>
      <c r="J54" s="6" t="s">
        <v>119</v>
      </c>
      <c r="K54" s="7" t="s">
        <v>119</v>
      </c>
      <c r="L54" s="8" t="str">
        <f t="shared" si="1"/>
        <v/>
      </c>
      <c r="M54" s="7"/>
      <c r="N54" s="7"/>
      <c r="O54" s="7"/>
      <c r="P54" s="7"/>
      <c r="Q54" s="7"/>
      <c r="R54" s="7"/>
      <c r="S54" s="8" t="str">
        <f t="shared" si="0"/>
        <v/>
      </c>
      <c r="T54" s="7"/>
      <c r="U54" s="7"/>
      <c r="V54" s="7"/>
      <c r="W54" s="7"/>
      <c r="X54" s="8" t="str">
        <f t="shared" si="2"/>
        <v/>
      </c>
      <c r="Y54" s="7"/>
      <c r="Z54" s="7"/>
    </row>
    <row r="55" spans="1:26" ht="24">
      <c r="A55" s="263"/>
      <c r="B55" s="265"/>
      <c r="C55" s="14" t="s">
        <v>91</v>
      </c>
      <c r="D55" s="15" t="s">
        <v>177</v>
      </c>
      <c r="E55" s="15" t="s">
        <v>40</v>
      </c>
      <c r="F55" s="28" t="s">
        <v>122</v>
      </c>
      <c r="G55" s="29" t="s">
        <v>88</v>
      </c>
      <c r="H55" s="6" t="s">
        <v>119</v>
      </c>
      <c r="I55" s="6" t="s">
        <v>119</v>
      </c>
      <c r="J55" s="6" t="s">
        <v>119</v>
      </c>
      <c r="K55" s="7" t="s">
        <v>119</v>
      </c>
      <c r="L55" s="8" t="str">
        <f t="shared" si="1"/>
        <v>X</v>
      </c>
      <c r="M55" s="7" t="s">
        <v>199</v>
      </c>
      <c r="N55" s="7"/>
      <c r="O55" s="7"/>
      <c r="P55" s="7"/>
      <c r="Q55" s="7"/>
      <c r="R55" s="7"/>
      <c r="S55" s="8" t="str">
        <f t="shared" si="0"/>
        <v/>
      </c>
      <c r="T55" s="7"/>
      <c r="U55" s="7"/>
      <c r="V55" s="7"/>
      <c r="W55" s="7"/>
      <c r="X55" s="8" t="s">
        <v>119</v>
      </c>
      <c r="Y55" s="7"/>
      <c r="Z55" s="7"/>
    </row>
    <row r="56" spans="1:26" ht="48">
      <c r="A56" s="263"/>
      <c r="B56" s="265"/>
      <c r="C56" s="14" t="s">
        <v>93</v>
      </c>
      <c r="D56" s="15" t="s">
        <v>178</v>
      </c>
      <c r="E56" s="15" t="s">
        <v>136</v>
      </c>
      <c r="F56" s="28" t="s">
        <v>122</v>
      </c>
      <c r="G56" s="29" t="s">
        <v>90</v>
      </c>
      <c r="H56" s="6" t="s">
        <v>119</v>
      </c>
      <c r="I56" s="6" t="s">
        <v>119</v>
      </c>
      <c r="J56" s="6" t="s">
        <v>119</v>
      </c>
      <c r="K56" s="7" t="s">
        <v>119</v>
      </c>
      <c r="L56" s="8" t="str">
        <f t="shared" si="1"/>
        <v>X</v>
      </c>
      <c r="M56" s="7"/>
      <c r="N56" s="7" t="s">
        <v>195</v>
      </c>
      <c r="O56" s="7"/>
      <c r="P56" s="7"/>
      <c r="Q56" s="7"/>
      <c r="R56" s="7"/>
      <c r="S56" s="8" t="str">
        <f t="shared" si="0"/>
        <v/>
      </c>
      <c r="T56" s="7"/>
      <c r="U56" s="7"/>
      <c r="V56" s="7"/>
      <c r="W56" s="7"/>
      <c r="X56" s="8"/>
      <c r="Y56" s="7"/>
      <c r="Z56" s="7"/>
    </row>
    <row r="57" spans="1:26" ht="27.75" customHeight="1">
      <c r="A57" s="263"/>
      <c r="B57" s="265"/>
      <c r="C57" s="14" t="s">
        <v>95</v>
      </c>
      <c r="D57" s="15" t="s">
        <v>193</v>
      </c>
      <c r="E57" s="15" t="s">
        <v>192</v>
      </c>
      <c r="F57" s="28" t="s">
        <v>122</v>
      </c>
      <c r="G57" s="29" t="s">
        <v>92</v>
      </c>
      <c r="H57" s="6" t="s">
        <v>119</v>
      </c>
      <c r="I57" s="6" t="s">
        <v>119</v>
      </c>
      <c r="J57" s="6" t="s">
        <v>119</v>
      </c>
      <c r="K57" s="7" t="s">
        <v>119</v>
      </c>
      <c r="L57" s="8" t="str">
        <f t="shared" si="1"/>
        <v>X</v>
      </c>
      <c r="M57" s="7" t="s">
        <v>200</v>
      </c>
      <c r="N57" s="7"/>
      <c r="O57" s="7"/>
      <c r="P57" s="7"/>
      <c r="Q57" s="7"/>
      <c r="R57" s="7"/>
      <c r="S57" s="8" t="str">
        <f t="shared" si="0"/>
        <v/>
      </c>
      <c r="T57" s="7"/>
      <c r="U57" s="7"/>
      <c r="V57" s="7"/>
      <c r="W57" s="7"/>
      <c r="X57" s="8"/>
      <c r="Y57" s="7"/>
      <c r="Z57" s="7"/>
    </row>
    <row r="58" spans="1:26" ht="27" customHeight="1">
      <c r="A58" s="263"/>
      <c r="B58" s="265"/>
      <c r="C58" s="14" t="s">
        <v>97</v>
      </c>
      <c r="D58" s="15" t="s">
        <v>179</v>
      </c>
      <c r="E58" s="15" t="s">
        <v>40</v>
      </c>
      <c r="F58" s="28" t="s">
        <v>202</v>
      </c>
      <c r="G58" s="29" t="s">
        <v>94</v>
      </c>
      <c r="H58" s="6" t="s">
        <v>119</v>
      </c>
      <c r="I58" s="6" t="s">
        <v>119</v>
      </c>
      <c r="J58" s="6" t="s">
        <v>119</v>
      </c>
      <c r="K58" s="7" t="s">
        <v>119</v>
      </c>
      <c r="L58" s="8" t="str">
        <f t="shared" si="1"/>
        <v/>
      </c>
      <c r="M58" s="7"/>
      <c r="N58" s="7"/>
      <c r="O58" s="7"/>
      <c r="P58" s="7"/>
      <c r="Q58" s="7"/>
      <c r="R58" s="7"/>
      <c r="S58" s="8" t="str">
        <f t="shared" si="0"/>
        <v/>
      </c>
      <c r="T58" s="7"/>
      <c r="U58" s="7"/>
      <c r="V58" s="7"/>
      <c r="W58" s="7"/>
      <c r="X58" s="8" t="s">
        <v>119</v>
      </c>
      <c r="Y58" s="7" t="s">
        <v>120</v>
      </c>
      <c r="Z58" s="7"/>
    </row>
    <row r="59" spans="1:26" ht="24">
      <c r="A59" s="263"/>
      <c r="B59" s="265"/>
      <c r="C59" s="14" t="s">
        <v>98</v>
      </c>
      <c r="D59" s="30" t="s">
        <v>181</v>
      </c>
      <c r="E59" s="15" t="s">
        <v>40</v>
      </c>
      <c r="F59" s="28" t="s">
        <v>122</v>
      </c>
      <c r="G59" s="29" t="s">
        <v>96</v>
      </c>
      <c r="H59" s="6" t="s">
        <v>119</v>
      </c>
      <c r="I59" s="6" t="s">
        <v>119</v>
      </c>
      <c r="J59" s="6" t="s">
        <v>119</v>
      </c>
      <c r="K59" s="7" t="s">
        <v>119</v>
      </c>
      <c r="L59" s="8" t="str">
        <f t="shared" si="1"/>
        <v>X</v>
      </c>
      <c r="M59" s="7"/>
      <c r="N59" s="7"/>
      <c r="O59" s="7" t="s">
        <v>198</v>
      </c>
      <c r="P59" s="7"/>
      <c r="Q59" s="7"/>
      <c r="R59" s="7"/>
      <c r="S59" s="8" t="str">
        <f t="shared" si="0"/>
        <v/>
      </c>
      <c r="T59" s="7"/>
      <c r="U59" s="7"/>
      <c r="V59" s="7"/>
      <c r="W59" s="7"/>
      <c r="X59" s="8" t="str">
        <f t="shared" si="2"/>
        <v/>
      </c>
      <c r="Y59" s="7"/>
      <c r="Z59" s="7"/>
    </row>
    <row r="60" spans="1:26" ht="24">
      <c r="A60" s="263"/>
      <c r="B60" s="265"/>
      <c r="C60" s="14" t="s">
        <v>100</v>
      </c>
      <c r="D60" s="30" t="s">
        <v>182</v>
      </c>
      <c r="E60" s="15" t="s">
        <v>136</v>
      </c>
      <c r="F60" s="28" t="s">
        <v>122</v>
      </c>
      <c r="G60" s="29" t="s">
        <v>96</v>
      </c>
      <c r="H60" s="6" t="s">
        <v>119</v>
      </c>
      <c r="I60" s="6" t="s">
        <v>119</v>
      </c>
      <c r="J60" s="6" t="s">
        <v>119</v>
      </c>
      <c r="K60" s="7" t="s">
        <v>119</v>
      </c>
      <c r="L60" s="8" t="str">
        <f t="shared" si="1"/>
        <v>X</v>
      </c>
      <c r="M60" s="7"/>
      <c r="N60" s="7"/>
      <c r="O60" s="7" t="s">
        <v>198</v>
      </c>
      <c r="P60" s="7"/>
      <c r="Q60" s="7"/>
      <c r="R60" s="7"/>
      <c r="S60" s="8" t="str">
        <f t="shared" si="0"/>
        <v/>
      </c>
      <c r="T60" s="7"/>
      <c r="U60" s="7"/>
      <c r="V60" s="7"/>
      <c r="W60" s="7"/>
      <c r="X60" s="8" t="str">
        <f t="shared" si="2"/>
        <v/>
      </c>
      <c r="Y60" s="7"/>
      <c r="Z60" s="7"/>
    </row>
    <row r="61" spans="1:26" ht="24">
      <c r="A61" s="263"/>
      <c r="B61" s="265"/>
      <c r="C61" s="14" t="s">
        <v>126</v>
      </c>
      <c r="D61" s="15" t="s">
        <v>180</v>
      </c>
      <c r="E61" s="15" t="s">
        <v>40</v>
      </c>
      <c r="F61" s="28" t="s">
        <v>122</v>
      </c>
      <c r="G61" s="29" t="s">
        <v>99</v>
      </c>
      <c r="H61" s="6" t="s">
        <v>119</v>
      </c>
      <c r="I61" s="6" t="s">
        <v>119</v>
      </c>
      <c r="J61" s="6" t="s">
        <v>119</v>
      </c>
      <c r="K61" s="7" t="s">
        <v>119</v>
      </c>
      <c r="L61" s="8" t="str">
        <f t="shared" si="1"/>
        <v>X</v>
      </c>
      <c r="M61" s="7"/>
      <c r="N61" s="7"/>
      <c r="O61" s="7" t="s">
        <v>198</v>
      </c>
      <c r="P61" s="7"/>
      <c r="Q61" s="7"/>
      <c r="R61" s="7"/>
      <c r="S61" s="8" t="str">
        <f t="shared" si="0"/>
        <v/>
      </c>
      <c r="T61" s="7"/>
      <c r="U61" s="7"/>
      <c r="V61" s="7"/>
      <c r="W61" s="7"/>
      <c r="X61" s="8" t="s">
        <v>119</v>
      </c>
      <c r="Y61" s="7"/>
      <c r="Z61" s="7"/>
    </row>
    <row r="62" spans="1:26" ht="36">
      <c r="A62" s="263"/>
      <c r="B62" s="265"/>
      <c r="C62" s="14" t="s">
        <v>127</v>
      </c>
      <c r="D62" s="22" t="s">
        <v>190</v>
      </c>
      <c r="E62" s="15" t="s">
        <v>40</v>
      </c>
      <c r="F62" s="28" t="s">
        <v>122</v>
      </c>
      <c r="G62" s="29" t="s">
        <v>99</v>
      </c>
      <c r="H62" s="6" t="s">
        <v>119</v>
      </c>
      <c r="I62" s="6" t="s">
        <v>119</v>
      </c>
      <c r="J62" s="6" t="s">
        <v>119</v>
      </c>
      <c r="K62" s="7" t="s">
        <v>119</v>
      </c>
      <c r="L62" s="8" t="str">
        <f t="shared" si="1"/>
        <v>X</v>
      </c>
      <c r="M62" s="7"/>
      <c r="N62" s="7"/>
      <c r="O62" s="7" t="s">
        <v>198</v>
      </c>
      <c r="P62" s="7"/>
      <c r="Q62" s="7"/>
      <c r="R62" s="7"/>
      <c r="S62" s="8" t="str">
        <f t="shared" si="0"/>
        <v/>
      </c>
      <c r="T62" s="7"/>
      <c r="U62" s="7"/>
      <c r="V62" s="7"/>
      <c r="W62" s="7"/>
      <c r="X62" s="8" t="s">
        <v>119</v>
      </c>
      <c r="Y62" s="7"/>
      <c r="Z62" s="7"/>
    </row>
    <row r="63" spans="1:26">
      <c r="A63" s="263"/>
      <c r="B63" s="265"/>
      <c r="C63" s="5"/>
      <c r="D63" s="5"/>
      <c r="E63" s="5"/>
      <c r="F63" s="5"/>
      <c r="G63" s="6"/>
      <c r="H63" s="6"/>
      <c r="I63" s="6"/>
      <c r="J63" s="6"/>
      <c r="K63" s="7"/>
      <c r="L63" s="8" t="str">
        <f t="shared" si="1"/>
        <v/>
      </c>
      <c r="M63" s="7"/>
      <c r="N63" s="7"/>
      <c r="O63" s="7"/>
      <c r="P63" s="7"/>
      <c r="Q63" s="7"/>
      <c r="R63" s="7"/>
      <c r="S63" s="8" t="str">
        <f t="shared" si="0"/>
        <v/>
      </c>
      <c r="T63" s="7"/>
      <c r="U63" s="7"/>
      <c r="V63" s="7"/>
      <c r="W63" s="7"/>
      <c r="X63" s="8" t="str">
        <f t="shared" si="2"/>
        <v/>
      </c>
      <c r="Y63" s="7"/>
      <c r="Z63" s="7"/>
    </row>
    <row r="64" spans="1:26" ht="42" customHeight="1" thickBot="1">
      <c r="A64" s="264"/>
      <c r="B64" s="266"/>
      <c r="C64" s="5"/>
      <c r="D64" s="5"/>
      <c r="E64" s="5"/>
      <c r="F64" s="5"/>
      <c r="G64" s="6"/>
      <c r="H64" s="6"/>
      <c r="I64" s="6"/>
      <c r="J64" s="6"/>
      <c r="K64" s="7"/>
      <c r="L64" s="8" t="str">
        <f t="shared" ref="L64" si="3">IF( OR( $M64&lt;&gt;"", $N64&lt;&gt;"", $O64&lt;&gt;"", $P64&lt;&gt;"", $Q64&lt;&gt;"", $R64&lt;&gt;""),"X","")</f>
        <v/>
      </c>
      <c r="M64" s="7"/>
      <c r="N64" s="7"/>
      <c r="O64" s="7"/>
      <c r="P64" s="7"/>
      <c r="Q64" s="7"/>
      <c r="R64" s="7"/>
      <c r="S64" s="8" t="str">
        <f t="shared" ref="S64" si="4">IF( OR( $T64&lt;&gt;"", $U64&lt;&gt;"", $V64&lt;&gt;"", $W64&lt;&gt;""),"X","")</f>
        <v/>
      </c>
      <c r="T64" s="7"/>
      <c r="U64" s="7"/>
      <c r="V64" s="7"/>
      <c r="W64" s="7"/>
      <c r="X64" s="8" t="str">
        <f t="shared" ref="X64" si="5">IF( OR( $Y64&lt;&gt;"", $Z64&lt;&gt;""),"X","")</f>
        <v/>
      </c>
      <c r="Y64" s="7"/>
      <c r="Z64" s="7"/>
    </row>
  </sheetData>
  <autoFilter ref="A1:Z64">
    <filterColumn colId="0" showButton="0"/>
    <filterColumn colId="4"/>
    <filterColumn colId="12"/>
  </autoFilter>
  <mergeCells count="3">
    <mergeCell ref="A1:B1"/>
    <mergeCell ref="A2:A64"/>
    <mergeCell ref="B2:B64"/>
  </mergeCells>
  <pageMargins left="0.7" right="0.7" top="0.75" bottom="0.75" header="0.3" footer="0.3"/>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README</vt:lpstr>
      <vt:lpstr>02 Mgmt of Fctl Safety</vt:lpstr>
      <vt:lpstr>03 Concept Phase</vt:lpstr>
      <vt:lpstr>04 System Level</vt:lpstr>
      <vt:lpstr>05 HW Level</vt:lpstr>
      <vt:lpstr>06 SW Level</vt:lpstr>
      <vt:lpstr>07 Production Operation</vt:lpstr>
      <vt:lpstr>08 Supporting Processes</vt:lpstr>
      <vt:lpstr>09 Analysis</vt:lpstr>
      <vt:lpstr>SAFE internal</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2012-12-17T08:04:10Z</dcterms:modified>
</cp:coreProperties>
</file>